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sblackwood_semprautilities_com/Documents/User Folders/Desktop/"/>
    </mc:Choice>
  </mc:AlternateContent>
  <xr:revisionPtr revIDLastSave="2" documentId="13_ncr:1_{C3A96C9C-D33B-4944-8294-B4FB106E50B4}" xr6:coauthVersionLast="47" xr6:coauthVersionMax="47" xr10:uidLastSave="{73209189-DECB-4AC7-8915-E20F40BE3737}"/>
  <bookViews>
    <workbookView xWindow="28680" yWindow="-120" windowWidth="29040" windowHeight="15840" xr2:uid="{7BB82634-9DAB-4576-97A4-984BCA65ED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 s="1"/>
</calcChain>
</file>

<file path=xl/sharedStrings.xml><?xml version="1.0" encoding="utf-8"?>
<sst xmlns="http://schemas.openxmlformats.org/spreadsheetml/2006/main" count="16" uniqueCount="10">
  <si>
    <t>Date Application Submitted</t>
  </si>
  <si>
    <t>Project Size (MW)</t>
  </si>
  <si>
    <t>Status</t>
  </si>
  <si>
    <t>Comments</t>
  </si>
  <si>
    <t>PTO*</t>
  </si>
  <si>
    <t>Total MW for Projects with PTO</t>
  </si>
  <si>
    <t>Amount Remaining under the Cap</t>
  </si>
  <si>
    <t>Total MW for Projects Pending</t>
  </si>
  <si>
    <t>Pending AHJ Inspection</t>
  </si>
  <si>
    <t>RES-BCT Projects as of November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</si>
</sst>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D194-72C5-4AA5-A434-D4386CAB5617}">
  <dimension ref="A1:E16"/>
  <sheetViews>
    <sheetView tabSelected="1" zoomScale="115" zoomScaleNormal="115" workbookViewId="0">
      <selection activeCell="G10" sqref="G10"/>
    </sheetView>
  </sheetViews>
  <sheetFormatPr defaultRowHeight="15" x14ac:dyDescent="0.25"/>
  <cols>
    <col min="1" max="1" width="31.5703125" bestFit="1" customWidth="1"/>
    <col min="2" max="2" width="11.85546875" bestFit="1" customWidth="1"/>
    <col min="3" max="3" width="7.42578125" bestFit="1" customWidth="1"/>
    <col min="4" max="4" width="20.5703125" bestFit="1" customWidth="1"/>
    <col min="5" max="5" width="36" bestFit="1" customWidth="1"/>
  </cols>
  <sheetData>
    <row r="1" spans="1:5" ht="15.75" thickBot="1" x14ac:dyDescent="0.3">
      <c r="A1" s="5" t="s">
        <v>9</v>
      </c>
      <c r="B1" s="6"/>
      <c r="C1" s="6"/>
      <c r="D1" s="6"/>
      <c r="E1" s="7"/>
    </row>
    <row r="2" spans="1:5" ht="45.75" thickBot="1" x14ac:dyDescent="0.3">
      <c r="A2" s="1"/>
      <c r="B2" s="2" t="s">
        <v>0</v>
      </c>
      <c r="C2" s="2" t="s">
        <v>1</v>
      </c>
      <c r="D2" s="3" t="s">
        <v>2</v>
      </c>
      <c r="E2" s="3" t="s">
        <v>3</v>
      </c>
    </row>
    <row r="3" spans="1:5" ht="15.75" thickBot="1" x14ac:dyDescent="0.3">
      <c r="A3" s="1"/>
      <c r="B3" s="4">
        <v>41761</v>
      </c>
      <c r="C3" s="3">
        <v>4.8899999999999997</v>
      </c>
      <c r="D3" s="3" t="s">
        <v>4</v>
      </c>
      <c r="E3" s="3"/>
    </row>
    <row r="4" spans="1:5" ht="15.75" thickBot="1" x14ac:dyDescent="0.3">
      <c r="A4" s="1"/>
      <c r="B4" s="4">
        <v>41285</v>
      </c>
      <c r="C4" s="3">
        <v>0.15</v>
      </c>
      <c r="D4" s="3" t="s">
        <v>4</v>
      </c>
      <c r="E4" s="3"/>
    </row>
    <row r="5" spans="1:5" ht="15.75" thickBot="1" x14ac:dyDescent="0.3">
      <c r="A5" s="1"/>
      <c r="B5" s="4">
        <v>42333</v>
      </c>
      <c r="C5" s="3">
        <v>4.87</v>
      </c>
      <c r="D5" s="3" t="s">
        <v>4</v>
      </c>
      <c r="E5" s="3"/>
    </row>
    <row r="6" spans="1:5" ht="15.75" thickBot="1" x14ac:dyDescent="0.3">
      <c r="A6" s="1"/>
      <c r="B6" s="4">
        <v>43180</v>
      </c>
      <c r="C6" s="3">
        <v>0.95</v>
      </c>
      <c r="D6" s="3" t="s">
        <v>4</v>
      </c>
      <c r="E6" s="3"/>
    </row>
    <row r="7" spans="1:5" ht="15.75" thickBot="1" x14ac:dyDescent="0.3">
      <c r="A7" s="1"/>
      <c r="B7" s="4">
        <v>43053</v>
      </c>
      <c r="C7" s="3">
        <v>0.59</v>
      </c>
      <c r="D7" s="3" t="s">
        <v>4</v>
      </c>
      <c r="E7" s="3"/>
    </row>
    <row r="8" spans="1:5" ht="15.75" thickBot="1" x14ac:dyDescent="0.3">
      <c r="A8" s="1"/>
      <c r="B8" s="4">
        <v>43682</v>
      </c>
      <c r="C8" s="3">
        <v>4.2300000000000004</v>
      </c>
      <c r="D8" s="3" t="s">
        <v>4</v>
      </c>
      <c r="E8" s="3"/>
    </row>
    <row r="9" spans="1:5" ht="15.75" thickBot="1" x14ac:dyDescent="0.3">
      <c r="A9" s="1"/>
      <c r="B9" s="4">
        <v>43195</v>
      </c>
      <c r="C9" s="3">
        <v>1.7270000000000001</v>
      </c>
      <c r="D9" s="3" t="s">
        <v>4</v>
      </c>
      <c r="E9" s="3"/>
    </row>
    <row r="10" spans="1:5" ht="15.75" thickBot="1" x14ac:dyDescent="0.3">
      <c r="A10" s="1"/>
      <c r="B10" s="3"/>
      <c r="C10" s="3"/>
      <c r="D10" s="3"/>
      <c r="E10" s="3"/>
    </row>
    <row r="11" spans="1:5" ht="15.75" thickBot="1" x14ac:dyDescent="0.3">
      <c r="A11" s="1" t="s">
        <v>5</v>
      </c>
      <c r="B11" s="3"/>
      <c r="C11" s="3">
        <f>SUM(C3:C9)</f>
        <v>17.407</v>
      </c>
      <c r="D11" s="3"/>
      <c r="E11" s="3"/>
    </row>
    <row r="12" spans="1:5" ht="15.75" thickBot="1" x14ac:dyDescent="0.3">
      <c r="A12" s="1" t="s">
        <v>6</v>
      </c>
      <c r="B12" s="3"/>
      <c r="C12" s="3">
        <f>20.25-C11</f>
        <v>2.843</v>
      </c>
      <c r="D12" s="3"/>
      <c r="E12" s="3"/>
    </row>
    <row r="13" spans="1:5" ht="15.75" thickBot="1" x14ac:dyDescent="0.3">
      <c r="A13" s="1"/>
      <c r="B13" s="3"/>
      <c r="C13" s="3"/>
      <c r="D13" s="3"/>
      <c r="E13" s="3"/>
    </row>
    <row r="14" spans="1:5" ht="15.75" thickBot="1" x14ac:dyDescent="0.3">
      <c r="A14" s="1"/>
      <c r="B14" s="4">
        <v>43180</v>
      </c>
      <c r="C14" s="3">
        <v>1.73</v>
      </c>
      <c r="D14" s="3" t="s">
        <v>8</v>
      </c>
      <c r="E14" s="3"/>
    </row>
    <row r="15" spans="1:5" ht="15.75" thickBot="1" x14ac:dyDescent="0.3">
      <c r="A15" s="1"/>
      <c r="B15" s="3"/>
      <c r="C15" s="3"/>
      <c r="D15" s="3"/>
      <c r="E15" s="3"/>
    </row>
    <row r="16" spans="1:5" ht="15.75" thickBot="1" x14ac:dyDescent="0.3">
      <c r="A16" s="1" t="s">
        <v>7</v>
      </c>
      <c r="B16" s="3"/>
      <c r="C16" s="3">
        <v>1.73</v>
      </c>
      <c r="D16" s="3"/>
      <c r="E16" s="3"/>
    </row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D709F83CCAB45A420C7EC9D775A47" ma:contentTypeVersion="12" ma:contentTypeDescription="Create a new document." ma:contentTypeScope="" ma:versionID="ba28f9c58209a356b19293e54adb479f">
  <xsd:schema xmlns:xsd="http://www.w3.org/2001/XMLSchema" xmlns:xs="http://www.w3.org/2001/XMLSchema" xmlns:p="http://schemas.microsoft.com/office/2006/metadata/properties" xmlns:ns3="af62fa9e-9d96-4602-a10b-ce0a8e662e4e" xmlns:ns4="75f8fa5c-cfb5-49f2-a1c7-321f1c14e164" targetNamespace="http://schemas.microsoft.com/office/2006/metadata/properties" ma:root="true" ma:fieldsID="8962936dc6c73ede81205438e98e3f86" ns3:_="" ns4:_="">
    <xsd:import namespace="af62fa9e-9d96-4602-a10b-ce0a8e662e4e"/>
    <xsd:import namespace="75f8fa5c-cfb5-49f2-a1c7-321f1c14e1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2fa9e-9d96-4602-a10b-ce0a8e662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8fa5c-cfb5-49f2-a1c7-321f1c14e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516E2-6A9D-4E59-987A-71AB08B4B5F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5f8fa5c-cfb5-49f2-a1c7-321f1c14e164"/>
    <ds:schemaRef ds:uri="http://purl.org/dc/terms/"/>
    <ds:schemaRef ds:uri="http://schemas.openxmlformats.org/package/2006/metadata/core-properties"/>
    <ds:schemaRef ds:uri="af62fa9e-9d96-4602-a10b-ce0a8e662e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A83BC7-880F-4E87-8170-E1BE97C6B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2fa9e-9d96-4602-a10b-ce0a8e662e4e"/>
    <ds:schemaRef ds:uri="75f8fa5c-cfb5-49f2-a1c7-321f1c14e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BBBD96-D6B0-4CC7-A6C7-354E19C92C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James</dc:creator>
  <cp:lastModifiedBy>Blackwood, Sherise R</cp:lastModifiedBy>
  <dcterms:created xsi:type="dcterms:W3CDTF">2019-04-03T16:00:15Z</dcterms:created>
  <dcterms:modified xsi:type="dcterms:W3CDTF">2021-11-08T20:59:10Z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0x010100E67D709F83CCAB45A420C7EC9D775A47</vt:lpwstr>
  </property>
</Properties>
</file>