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rsotelo_semprautilities_com/Documents/Documents/TP&amp;C Advisor Files/"/>
    </mc:Choice>
  </mc:AlternateContent>
  <xr:revisionPtr revIDLastSave="2" documentId="8_{4469EF3B-E7B6-4FE3-BCCB-83800B4B69C8}" xr6:coauthVersionLast="47" xr6:coauthVersionMax="47" xr10:uidLastSave="{8EA53E8A-3D86-480E-AA7E-5CE14675B92F}"/>
  <bookViews>
    <workbookView xWindow="2085" yWindow="3315" windowWidth="21600" windowHeight="11235" xr2:uid="{7BB82634-9DAB-4576-97A4-984BCA65ED9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 s="1"/>
</calcChain>
</file>

<file path=xl/sharedStrings.xml><?xml version="1.0" encoding="utf-8"?>
<sst xmlns="http://schemas.openxmlformats.org/spreadsheetml/2006/main" count="11" uniqueCount="9">
  <si>
    <t>Date Application Submitted</t>
  </si>
  <si>
    <t>Project Size (MW)</t>
  </si>
  <si>
    <t>Status</t>
  </si>
  <si>
    <t>Comments</t>
  </si>
  <si>
    <t>PTO*</t>
  </si>
  <si>
    <t>Total MW for Projects with PTO</t>
  </si>
  <si>
    <t>Amount Remaining under the Cap</t>
  </si>
  <si>
    <t>RES-BCT Projects as of February 1, 2026</t>
  </si>
  <si>
    <t>Note: As of 2/1/2026 there are no Pending RES-BCT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</si>
</sst>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D194-72C5-4AA5-A434-D4386CAB5617}">
  <dimension ref="B1:F13"/>
  <sheetViews>
    <sheetView tabSelected="1" zoomScale="110" zoomScaleNormal="110" workbookViewId="0">
      <selection activeCell="F7" sqref="F7"/>
    </sheetView>
  </sheetViews>
  <sheetFormatPr defaultRowHeight="15" x14ac:dyDescent="0.25"/>
  <cols>
    <col min="2" max="2" width="31.5703125" bestFit="1" customWidth="1"/>
    <col min="3" max="3" width="11.85546875" bestFit="1" customWidth="1"/>
    <col min="4" max="4" width="7.42578125" bestFit="1" customWidth="1"/>
    <col min="5" max="5" width="20.5703125" bestFit="1" customWidth="1"/>
    <col min="6" max="6" width="36" bestFit="1" customWidth="1"/>
  </cols>
  <sheetData>
    <row r="1" spans="2:6" ht="15.75" thickBot="1" x14ac:dyDescent="0.3"/>
    <row r="2" spans="2:6" ht="15.75" thickBot="1" x14ac:dyDescent="0.3">
      <c r="B2" s="5" t="s">
        <v>7</v>
      </c>
      <c r="C2" s="6"/>
      <c r="D2" s="6"/>
      <c r="E2" s="6"/>
      <c r="F2" s="7"/>
    </row>
    <row r="3" spans="2:6" ht="45.75" thickBot="1" x14ac:dyDescent="0.3">
      <c r="B3" s="1"/>
      <c r="C3" s="2" t="s">
        <v>0</v>
      </c>
      <c r="D3" s="2" t="s">
        <v>1</v>
      </c>
      <c r="E3" s="3" t="s">
        <v>2</v>
      </c>
      <c r="F3" s="3" t="s">
        <v>3</v>
      </c>
    </row>
    <row r="4" spans="2:6" ht="15.75" thickBot="1" x14ac:dyDescent="0.3">
      <c r="B4" s="1"/>
      <c r="C4" s="4">
        <v>43180</v>
      </c>
      <c r="D4" s="3">
        <v>0.95</v>
      </c>
      <c r="E4" s="3" t="s">
        <v>4</v>
      </c>
      <c r="F4" s="3"/>
    </row>
    <row r="5" spans="2:6" ht="15.75" thickBot="1" x14ac:dyDescent="0.3">
      <c r="B5" s="1"/>
      <c r="C5" s="4">
        <v>43053</v>
      </c>
      <c r="D5" s="3">
        <v>0.59</v>
      </c>
      <c r="E5" s="3" t="s">
        <v>4</v>
      </c>
      <c r="F5" s="3"/>
    </row>
    <row r="6" spans="2:6" ht="15.75" thickBot="1" x14ac:dyDescent="0.3">
      <c r="B6" s="1"/>
      <c r="C6" s="4">
        <v>43195</v>
      </c>
      <c r="D6" s="3">
        <v>1.7270000000000001</v>
      </c>
      <c r="E6" s="3" t="s">
        <v>4</v>
      </c>
      <c r="F6" s="3"/>
    </row>
    <row r="7" spans="2:6" ht="15.75" thickBot="1" x14ac:dyDescent="0.3">
      <c r="B7" s="1"/>
      <c r="C7" s="3"/>
      <c r="D7" s="3"/>
      <c r="E7" s="3"/>
      <c r="F7" s="3"/>
    </row>
    <row r="8" spans="2:6" ht="15.75" thickBot="1" x14ac:dyDescent="0.3">
      <c r="B8" s="1" t="s">
        <v>5</v>
      </c>
      <c r="C8" s="3"/>
      <c r="D8" s="3">
        <f>SUM(D4:D6)</f>
        <v>3.2670000000000003</v>
      </c>
      <c r="E8" s="3"/>
      <c r="F8" s="3"/>
    </row>
    <row r="9" spans="2:6" ht="15.75" thickBot="1" x14ac:dyDescent="0.3">
      <c r="B9" s="1" t="s">
        <v>6</v>
      </c>
      <c r="C9" s="3"/>
      <c r="D9" s="3">
        <f>20.25-D8</f>
        <v>16.983000000000001</v>
      </c>
      <c r="E9" s="3"/>
      <c r="F9" s="3"/>
    </row>
    <row r="10" spans="2:6" ht="15.75" thickBot="1" x14ac:dyDescent="0.3">
      <c r="B10" s="1"/>
      <c r="C10" s="3"/>
      <c r="D10" s="3"/>
      <c r="E10" s="3"/>
      <c r="F10" s="3"/>
    </row>
    <row r="11" spans="2:6" ht="15.75" thickBot="1" x14ac:dyDescent="0.3">
      <c r="B11" s="1"/>
      <c r="C11" s="4"/>
      <c r="D11" s="3"/>
      <c r="E11" s="3"/>
      <c r="F11" s="3"/>
    </row>
    <row r="12" spans="2:6" ht="15.75" thickBot="1" x14ac:dyDescent="0.3">
      <c r="B12" s="1"/>
      <c r="C12" s="3"/>
      <c r="D12" s="3"/>
      <c r="E12" s="3"/>
      <c r="F12" s="3"/>
    </row>
    <row r="13" spans="2:6" ht="15.75" thickBot="1" x14ac:dyDescent="0.3">
      <c r="B13" s="8" t="s">
        <v>8</v>
      </c>
      <c r="C13" s="9"/>
      <c r="D13" s="9"/>
      <c r="E13" s="9"/>
      <c r="F13" s="10"/>
    </row>
  </sheetData>
  <mergeCells count="2">
    <mergeCell ref="B2:F2"/>
    <mergeCell ref="B13:F1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2F574E45D444594186230873A9D40" ma:contentTypeVersion="4" ma:contentTypeDescription="Create a new document." ma:contentTypeScope="" ma:versionID="ee7d86ed0631550c2bc82fda6b1fc187">
  <xsd:schema xmlns:xsd="http://www.w3.org/2001/XMLSchema" xmlns:xs="http://www.w3.org/2001/XMLSchema" xmlns:p="http://schemas.microsoft.com/office/2006/metadata/properties" xmlns:ns2="a5a2f7f0-db0f-4601-9b6a-882083421a99" targetNamespace="http://schemas.microsoft.com/office/2006/metadata/properties" ma:root="true" ma:fieldsID="423e65f5aaf24ce87699ae455894dd6b" ns2:_="">
    <xsd:import namespace="a5a2f7f0-db0f-4601-9b6a-882083421a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2f7f0-db0f-4601-9b6a-882083421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BBBD96-D6B0-4CC7-A6C7-354E19C92C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9821EB-3A52-4D1C-9509-34C3A4B2EB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a2f7f0-db0f-4601-9b6a-882083421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2516E2-6A9D-4E59-987A-71AB08B4B5F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Spurgeon, James</dc:creator>
  <cp:keywords/>
  <dc:description/>
  <cp:lastModifiedBy>Sotelo, Ruben A</cp:lastModifiedBy>
  <cp:revision/>
  <dcterms:created xsi:type="dcterms:W3CDTF">2019-04-03T16:00:15Z</dcterms:created>
  <dcterms:modified xsi:type="dcterms:W3CDTF">2026-02-02T16:11:25Z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0x0101009E82F574E45D444594186230873A9D40</vt:lpwstr>
  </property>
</Properties>
</file>