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7220" windowHeight="900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<sst xmlns="http://schemas.openxmlformats.org/spreadsheetml/2006/main" count="3614" uniqueCount="991">
  <si>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</si>
  <si>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</si>
  <si>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</si>
  <si>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</si>
  <si>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</si>
  <si>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</si>
  <si>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</si>
  <si>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</si>
  <si>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</si>
  <si>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</si>
  <si>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</si>
  <si>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</si>
  <si>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</si>
  <si>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</si>
  <si>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</si>
  <si>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</si>
  <si>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</si>
  <si>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</si>
  <si>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</si>
  <si>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</si>
  <si>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</si>
  <si>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</si>
  <si>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</si>
  <si>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</si>
  <si>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</si>
  <si>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</si>
  <si>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</si>
  <si>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</si>
  <si>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</si>
  <si>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</si>
  <si>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</si>
  <si>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</si>
  <si>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</si>
  <si>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</si>
  <si>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</si>
  <si>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</si>
  <si>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</si>
  <si>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</si>
  <si>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</si>
  <si>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</si>
  <si>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</si>
  <si>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</si>
  <si>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</si>
  <si>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</si>
  <si>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</si>
  <si>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</si>
  <si>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</si>
  <si>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</si>
  <si>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</si>
  <si>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</si>
  <si>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</si>
  <si>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</si>
  <si>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</si>
  <si>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</si>
  <si>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</si>
  <si>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</si>
  <si>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</si>
  <si>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</si>
  <si>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</si>
  <si>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</si>
  <si>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</si>
  <si>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</si>
  <si>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</si>
  <si>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</si>
  <si>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</si>
  <si>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</si>
  <si>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</si>
  <si>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</si>
  <si>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</si>
  <si>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</si>
  <si>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</si>
  <si>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</si>
  <si>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</si>
  <si>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</si>
  <si>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</si>
  <si>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</si>
  <si>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</si>
  <si>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</si>
  <si>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</si>
  <si>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</si>
  <si>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</si>
  <si>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</si>
  <si>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</si>
  <si>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</si>
  <si>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</si>
  <si>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</si>
  <si>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</si>
  <si>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</si>
  <si>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</si>
  <si>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</si>
  <si>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</si>
  <si>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</si>
  <si>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</si>
  <si>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</si>
  <si>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</si>
  <si>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</si>
  <si>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</si>
  <si>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</si>
  <si>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</si>
  <si>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</si>
  <si>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</si>
  <si>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</si>
  <si>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</si>
  <si>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</si>
  <si>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</si>
  <si>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</si>
  <si>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3223_SW-COM-Deemed Incentives-Commercial Rebates</t>
  </si>
  <si>
    <t>401064-Agriculture - Low Pressure Sprinkler Nozzles (per nozzle)</t>
  </si>
  <si>
    <t>WPSPGENRAG0002-Rev01-Msr001</t>
  </si>
  <si>
    <t>7</t>
  </si>
  <si>
    <t>Commercial</t>
  </si>
  <si>
    <t>35-OTI-OtherIndustrial-PROC_OTH</t>
  </si>
  <si>
    <t>Nozzle</t>
  </si>
  <si>
    <t>RET</t>
  </si>
  <si>
    <t>kWh</t>
  </si>
  <si>
    <t>Winter Only</t>
  </si>
  <si>
    <t>Small Boilers (&lt;100 MMBtu/hr Heat Input):Uncontrolled</t>
  </si>
  <si>
    <t>402001-Food Service - Hot Food Holding Cabinet-Full-Size</t>
  </si>
  <si>
    <t>WPSDGENRCC0018-Rev00-Msr001</t>
  </si>
  <si>
    <t>System</t>
  </si>
  <si>
    <t>Unit</t>
  </si>
  <si>
    <t>ROB</t>
  </si>
  <si>
    <t>402003-Food Service - Hot Food Holding Cabinet-Half-Size</t>
  </si>
  <si>
    <t>WPSDGENRCC0018-Rev00-Msr002</t>
  </si>
  <si>
    <t>402005-Food Service - Commercial Gas Fryer</t>
  </si>
  <si>
    <t>WPSDGENRCC0014-Rev03-Msr004</t>
  </si>
  <si>
    <t>Vat</t>
  </si>
  <si>
    <t>402007-Food Service-Commercial Gas Large Vat Fryer, Cooking Efficiency &gt;= 50%</t>
  </si>
  <si>
    <t>WPSDGENRCC0014-Rev03-Msr002</t>
  </si>
  <si>
    <t/>
  </si>
  <si>
    <t>402008-Ice Machines 301-400 - Energy Star</t>
  </si>
  <si>
    <t>WPSDGENRCC0004-Rev02-Msr003</t>
  </si>
  <si>
    <t>01-ALC-AllCommercial-Refrig</t>
  </si>
  <si>
    <t>402015-Ice Machines 301-400 - CEE Tier III</t>
  </si>
  <si>
    <t>WPSDGENRCC0004-Rev02-Msr010</t>
  </si>
  <si>
    <t>402017-Ice Machines 501-1000 - CEE Tier III</t>
  </si>
  <si>
    <t>WPSDGENRCC0004-Rev02-Msr012</t>
  </si>
  <si>
    <t>402018-Ice Machines 1001-1500 - CEE Tier III</t>
  </si>
  <si>
    <t>WPSDGENRCC0004-Rev02-Msr014</t>
  </si>
  <si>
    <t>402022-Food Service - Griddle-Electric</t>
  </si>
  <si>
    <t>WPSDGENRCC0016-Rev00-Msr001</t>
  </si>
  <si>
    <t>402025-Food Service - Combination Oven-Gas</t>
  </si>
  <si>
    <t>WPSDGENRCC0005-Rev03-Msr002</t>
  </si>
  <si>
    <t>Annual</t>
  </si>
  <si>
    <t>402026-Food Service - Convection Oven-Electric</t>
  </si>
  <si>
    <t>WPSDGENRCC0006-Rev02-Msr002</t>
  </si>
  <si>
    <t>402027-Food Service - Convection Oven-Gas</t>
  </si>
  <si>
    <t>WPSDGENRCC0006-Rev02-Msr005</t>
  </si>
  <si>
    <t>402029-Food Service-Commercial Gas Rack Oven- Double, Cooking Efficiency &gt;= 50%</t>
  </si>
  <si>
    <t>WPSDGENRCC0011-Rev01-Msr002</t>
  </si>
  <si>
    <t>402032-Ventilation Control - Retrofit</t>
  </si>
  <si>
    <t>WPSDGENRCC0019-Rev00-Msr001</t>
  </si>
  <si>
    <t>NON_res:DEER:HVAC_Split-Package_AC</t>
  </si>
  <si>
    <t>HP</t>
  </si>
  <si>
    <t>402033-Ventilation Control- New</t>
  </si>
  <si>
    <t>WPSDGENRCC0019-Rev00-Msr002</t>
  </si>
  <si>
    <t>402034-Water Heating - HE Storage Water Heater</t>
  </si>
  <si>
    <t>NG-WtrHt-SmlStrg-Gas-lte75kBtuh-50G-0p62EF</t>
  </si>
  <si>
    <t>Mbtuh</t>
  </si>
  <si>
    <t>402037-Heating - Space Heating Boilers - Large</t>
  </si>
  <si>
    <t>WPSDGENRHC1061-Rev00-Msr002</t>
  </si>
  <si>
    <t>402038-Water Heating -Commercial Boiler</t>
  </si>
  <si>
    <t>WPSDGENRWH1207-Rev00-Msr001</t>
  </si>
  <si>
    <t>402039-Water Heating -Instantaneous - Gas &lt;=200MBtuh</t>
  </si>
  <si>
    <t>NG-WtrHt-SmlInst-Gas-lte75kBtuh-lt2G-0p82EF</t>
  </si>
  <si>
    <t>402046-Tank Insulation - High Temperature Applic. (LF) 2 in</t>
  </si>
  <si>
    <t>WPSDGENRWH0013-Rev00-Msr004</t>
  </si>
  <si>
    <t>Sq Ft</t>
  </si>
  <si>
    <t>402050-High Efficiency Clothes Washer, CEE Tier 3 Models</t>
  </si>
  <si>
    <t>WPSDGEREWH0011-Rev00-Msr002</t>
  </si>
  <si>
    <t>402051-Steam Trap Replacement, Commercial operating system &lt;12 hrs/day, Dry Cleaners excluded</t>
  </si>
  <si>
    <t>WPSDGENRWH0010-Rev00-Msr001</t>
  </si>
  <si>
    <t>402057-A/C - Reflective Window Film Coastal</t>
  </si>
  <si>
    <t>Window Film - DEER Unit Adjustment-Rev00-Msr001</t>
  </si>
  <si>
    <t>Sqft</t>
  </si>
  <si>
    <t>402058-A/C - Reflective Window Film Inland</t>
  </si>
  <si>
    <t>402060-Motors - VFD - HVAC Fans (per Hp)</t>
  </si>
  <si>
    <t>D03-051</t>
  </si>
  <si>
    <t>402065-Network Power Management Software</t>
  </si>
  <si>
    <t>WPSDGENROE0001-Rev00-Msr001</t>
  </si>
  <si>
    <t>402067-Refrigerator - Early Replacement</t>
  </si>
  <si>
    <t>Res-Refrig-ARP</t>
  </si>
  <si>
    <t>10</t>
  </si>
  <si>
    <t>402135-Food Service - Steamer-Electric</t>
  </si>
  <si>
    <t>WPSDGENRCC0001-Rev03-Msr001</t>
  </si>
  <si>
    <t>402136-Food Service - Steamer-Gas</t>
  </si>
  <si>
    <t>WPSDGENRCC0001-Rev03-Msr002</t>
  </si>
  <si>
    <t>402140-Lighting - 8 Ft T-8 with Elec. Ballast</t>
  </si>
  <si>
    <t>WPSDGENRLG0013-Rev04-Msr004</t>
  </si>
  <si>
    <t>NON_res:DEER:Indoor_Non-CFL_Ltg</t>
  </si>
  <si>
    <t>Fixture</t>
  </si>
  <si>
    <t>402144-Lighting - Remove 8 Ft T-8 (De-Lamp)</t>
  </si>
  <si>
    <t>WPSDGENRLG0022-Rev03-Msr004</t>
  </si>
  <si>
    <t>NON_res:DEER:Indoor_CFL_Ltg</t>
  </si>
  <si>
    <t>Lamp</t>
  </si>
  <si>
    <t>402145-Lighting - Screw in 14-26 Watt Reflector Lamp</t>
  </si>
  <si>
    <t>Com-Lighting-InGen_CFLratio0357_CFLscw-15w</t>
  </si>
  <si>
    <t>402146-Lighting - Time Clocks</t>
  </si>
  <si>
    <t>D03-010</t>
  </si>
  <si>
    <t>Time Clock</t>
  </si>
  <si>
    <t>402148-Lighting-Wall or Ceiling-mounted Lighting Sensor &gt;= 500 watts</t>
  </si>
  <si>
    <t>WPSDGENRLG0016-Rev04-Msr001</t>
  </si>
  <si>
    <t>Sensor</t>
  </si>
  <si>
    <t>402150-Refrigeration - Food Service -Auto Closer for Main Cooler Doors</t>
  </si>
  <si>
    <t>WPSDGENRRN0110-Rev00-Msr001</t>
  </si>
  <si>
    <t>402151-Refrigeration - Food Service -Auto Closer for Main Freezer Doors</t>
  </si>
  <si>
    <t>WPSDGENRRN0110-Rev00-Msr002</t>
  </si>
  <si>
    <t>402152-Refrigeration - New Refrigeration Case w/Doors-Low Temperature Case</t>
  </si>
  <si>
    <t>D03-207</t>
  </si>
  <si>
    <t>linear ft</t>
  </si>
  <si>
    <t>402153-Refrigeration - New Refrigeration Case w/Doors-Medium Temperature Case</t>
  </si>
  <si>
    <t>Fixture LnFt</t>
  </si>
  <si>
    <t>402156-Refrigeration - Night Covers for Display Cases Med Temp</t>
  </si>
  <si>
    <t>D03-205</t>
  </si>
  <si>
    <t>402159-Food Service - Glass-Door Reach In Freezer &gt;50'</t>
  </si>
  <si>
    <t>WPSDGENRRN0010-Rev00-Msr008</t>
  </si>
  <si>
    <t>402161-Food Service - Glass-Door Reach In Freezer 30-49'</t>
  </si>
  <si>
    <t>WPSDGENRRN0010-Rev00-Msr012</t>
  </si>
  <si>
    <t>402162-Food Service - Glass-Door Reach In Refrigerator &lt;15'</t>
  </si>
  <si>
    <t>WPSDGENRRN0010-Rev00-Msr009</t>
  </si>
  <si>
    <t>402164-Food Service - Glass-Door Reach In Refrigerator 15-29'</t>
  </si>
  <si>
    <t>WPSDGENRRN0010-Rev00-Msr002</t>
  </si>
  <si>
    <t>402165-Food Service - Glass-Door Reach In Refrigerator 30-49'</t>
  </si>
  <si>
    <t>402166-Food Service - Solid-Door Reach In Freezer &lt;15'</t>
  </si>
  <si>
    <t>WPSDGENRRN0010-Rev00-Msr004</t>
  </si>
  <si>
    <t>402168-Food Service - Solid-Door Reach In Freezer 15-29'</t>
  </si>
  <si>
    <t>WPSDGENRRN0010-Rev00-Msr005</t>
  </si>
  <si>
    <t>402169-Food Service - Solid-Door Reach In Freezer 30-49'</t>
  </si>
  <si>
    <t>WPSDGENRRN0010-Rev00-Msr006</t>
  </si>
  <si>
    <t>402170-Food Service - Solid-Door Reach In Refrigerator &lt;15'</t>
  </si>
  <si>
    <t>WPSDGENRRN0010-Rev00-Msr001</t>
  </si>
  <si>
    <t>402171-Food Service - Solid-Door Reach In Refrigerator &gt;50'</t>
  </si>
  <si>
    <t>402172-Food Service - Solid-Door Reach In Refrigerator 15-29'</t>
  </si>
  <si>
    <t>402173-Food Service - Solid-Door Reach In Refrigerator 30-49'</t>
  </si>
  <si>
    <t>WPSDGENRRN0010-Rev00-Msr003</t>
  </si>
  <si>
    <t>402175-Lighting - Exterior Compact Fluorescent Fixture &lt;=70 watts</t>
  </si>
  <si>
    <t>WPSDGENRLG0006-Rev04-Msr007</t>
  </si>
  <si>
    <t>402176-Lighting - Exterior Induction Fixture &lt;=100 watts</t>
  </si>
  <si>
    <t>WPSDGENRLG0003-Rev03-Msr002</t>
  </si>
  <si>
    <t>402177-Lighting - Exterior Induction Fixture &lt;=120 watts</t>
  </si>
  <si>
    <t>WPSDGENRLG0003-Rev03-Msr003</t>
  </si>
  <si>
    <t>402178-Lighting - Exterior Induction Fixture &lt;=180 watts</t>
  </si>
  <si>
    <t>WPSDGENRLG0003-Rev03-Msr004</t>
  </si>
  <si>
    <t>402179-Lighting - Exterior Induction Fixture &lt;=250 watts</t>
  </si>
  <si>
    <t>WPSDGENRLG0003-Rev03-Msr005</t>
  </si>
  <si>
    <t>402180-Lighting - Exterior Induction Fixture &lt;=70 watts</t>
  </si>
  <si>
    <t>WPSDGENRLG0003-Rev03-Msr001</t>
  </si>
  <si>
    <t>402181-Lighting - Exterior Pulse Start/Ceramic Metal Halide Fixtures &lt;=100 watts</t>
  </si>
  <si>
    <t>402182-Lighting - Exterior Pulse Start/Ceramic Metal Halide Fixtures &lt;=125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</si>
  <si>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</si>
  <si>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</si>
  <si>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</si>
  <si>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</si>
  <si>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402187-Lighting - Interior Compact Fluorescent Fixture &lt;=128 watts</t>
  </si>
  <si>
    <t>WPSDGENRLG0006-Rev04-Msr003</t>
  </si>
  <si>
    <t>402191-Lighting - Interior Compact Fluorescent Fixture &lt;=70 watts</t>
  </si>
  <si>
    <t>WPSDGENRLG0006-Rev04-Msr002</t>
  </si>
  <si>
    <t>402197-Lighting - Interior Linear Fluorescent Fixture &lt;=128 watts replacing 101-175 Watts</t>
  </si>
  <si>
    <t>WPSDGENRLG0044-Rev04-Msr005</t>
  </si>
  <si>
    <t>402198-Lighting - Interior Linear Fluorescent Fixture &lt;=192 watts replacing 176-399 Watts</t>
  </si>
  <si>
    <t>WPSDGENRLG0044-Rev04-Msr004</t>
  </si>
  <si>
    <t>ER</t>
  </si>
  <si>
    <t>402199-Lighting - Interior Linear Fluorescent Fixture &lt;=244 watts replacing 400 Watts (Tier 1)</t>
  </si>
  <si>
    <t>Com-Lighting-InGen_MV-455w_PSMH-365w_T5-46in-234w</t>
  </si>
  <si>
    <t>402200-Lighting - Interior Linear Fluorescent Fixture &lt;=600 watts replacing &gt;=400 Watts (Tier 1)</t>
  </si>
  <si>
    <t>Com-Lighting-InGen_MV-780w_PSMH-456w_T5-46in-351w</t>
  </si>
  <si>
    <t>402201-Lighting - Interior Linear Fluorescent Fixture &lt;=64 watts replacing &lt;=100 Watts</t>
  </si>
  <si>
    <t>WPSDGENRLG0044-Rev04-Msr006</t>
  </si>
  <si>
    <t>15</t>
  </si>
  <si>
    <t>402202-Lighting - Interior Linear Fluorescent Fixture 245-360 watts replacing 400 Watts (Tier 2)</t>
  </si>
  <si>
    <t>WPSDGENRLG0044-Rev04-Msr003</t>
  </si>
  <si>
    <t>402206-Lighting - Interior Pulse Start/Ceramic Metal Halide Fixtures &lt;=600 watts Tier I</t>
  </si>
  <si>
    <t>WPSDGENRLG0002-Rev04-Msr006</t>
  </si>
  <si>
    <t>402207-Lighting - Interior Pulse Start/Ceramic Metal Halide Fixtures &lt;=70 watts</t>
  </si>
  <si>
    <t>WPSDGENRLG0002-Rev04-Msr001</t>
  </si>
  <si>
    <t>402217-Lighting - Occupancy Sensor - High-Bay Sensor &lt;12'</t>
  </si>
  <si>
    <t>WPSDGENRLG0016-Rev04-Msr003</t>
  </si>
  <si>
    <t>402218-Lighting - Occupancy Sensor - High-Bay Sensor &gt;=12'</t>
  </si>
  <si>
    <t>WPSDGENRLG0016-Rev04-Msr002</t>
  </si>
  <si>
    <t>402219-Lighting - Occupancy Sensor - Wall/Ceiling Mounted Lighting Sensor</t>
  </si>
  <si>
    <t>WPSDGENRLG0016-Rev04-Msr005</t>
  </si>
  <si>
    <t>402220-Lighting - Occupancy Sensor - Wallbox Lighting Sensor</t>
  </si>
  <si>
    <t>WPSDGENRLG0016-Rev04-Msr004</t>
  </si>
  <si>
    <t>402221-Lighting - T8 to 4ft 25 Watt Lamp</t>
  </si>
  <si>
    <t>WPSDGENRLG0120-Rev04-Msr001</t>
  </si>
  <si>
    <t>402222-Lighting - T8 to 4ft 28 Watt Lamp</t>
  </si>
  <si>
    <t>WPSDGENRLG0120-Rev04-Msr002</t>
  </si>
  <si>
    <t>402244-Pipe Insulation - Hot Water Applic. &gt;=1 in.</t>
  </si>
  <si>
    <t>WPSDGENRWH1202-Rev01-Msr002</t>
  </si>
  <si>
    <t>402246-Pipe Insulation - Low Pressure (&lt;=15 psi) Steam Applic. &gt;=1 in.</t>
  </si>
  <si>
    <t>WPSDGENRWH1202-Rev01-Msr004</t>
  </si>
  <si>
    <t>402250-Refrigeration - Vending Machine Controller</t>
  </si>
  <si>
    <t>WPSDGENRCS0001-Rev00-Msr001</t>
  </si>
  <si>
    <t>402255-Refrigeration - Anti-Sweat Heater Controls</t>
  </si>
  <si>
    <t>WPSDGENRRN0009-Rev00-Msr001</t>
  </si>
  <si>
    <t>Linear ft</t>
  </si>
  <si>
    <t>402256-Refrigeration - Food Service -Evaporator Fan Controller for Walk-In Coolers</t>
  </si>
  <si>
    <t>WPSDGENRRN0011-Rev00-Msr001</t>
  </si>
  <si>
    <t>Motor</t>
  </si>
  <si>
    <t>402257-Lighting - Exterior LED Fixtures &lt;=130 watts</t>
  </si>
  <si>
    <t>WPSDGENRLG0181-Rev01-Msr003</t>
  </si>
  <si>
    <t>402258-Lighting - Exterior LED Fixtures &lt;=110 watts</t>
  </si>
  <si>
    <t>WPSDGENRLG0181-Rev01-Msr002</t>
  </si>
  <si>
    <t>402259-Lighting - Exterior LED Fixtures &lt;=192watts</t>
  </si>
  <si>
    <t>WPSDGENRLG0181-Rev01-Msr004</t>
  </si>
  <si>
    <t>402260-Lighting - Exterior LED Fixtures &lt;=350 watts</t>
  </si>
  <si>
    <t>WPSDGENRLG0181-Rev01-Msr005</t>
  </si>
  <si>
    <t>402261-Lighting - Exterior LED Fixtures &lt;=80 watts</t>
  </si>
  <si>
    <t>WPSDGENRLG0181-Rev01-Msr001</t>
  </si>
  <si>
    <t>402262-Lighting - Interior LED Fixtures &lt;=110 watts</t>
  </si>
  <si>
    <t>WPSDGENRLG0080-Rev01-Msr001</t>
  </si>
  <si>
    <t>402266-Lighting - LED System &lt;=15 watts Surface/Pendant/Recessed Down Lighting</t>
  </si>
  <si>
    <t>WPSDGENRLG0196-Rev02-Msr001</t>
  </si>
  <si>
    <t>402268-Lighting - Linear LED Systems (T12 Basecase)</t>
  </si>
  <si>
    <t>WPSDGENRLG0081-Rev02-Msr002</t>
  </si>
  <si>
    <t>402269-Lighting - Linear LED Systems (T8 Basecase)</t>
  </si>
  <si>
    <t>WPSDGENRLG0081-Rev02-Msr001</t>
  </si>
  <si>
    <t>402270-Lighting - Premium Tier 5' Case Door</t>
  </si>
  <si>
    <t>WPSDGENRLG0082-Rev01-Msr001</t>
  </si>
  <si>
    <t>Door</t>
  </si>
  <si>
    <t>402271-Lighting - Premium Tier 6' Case Door</t>
  </si>
  <si>
    <t>WPSDGENRLG0082-Rev01-Msr003</t>
  </si>
  <si>
    <t>402272-Lighting - Sensor-Bi-level Stairwell/Hall/Garage Fixture</t>
  </si>
  <si>
    <t>WPSDGENRLG0076-Rev01-Msr001</t>
  </si>
  <si>
    <t>402273-Lighting - Standard Tier 5' Case Door</t>
  </si>
  <si>
    <t>WPSDGENRLG0082-Rev01-Msr002</t>
  </si>
  <si>
    <t>402402-Heating - Greenhouse Heat Curtain</t>
  </si>
  <si>
    <t>Grnhs-Shell-ThermCurt</t>
  </si>
  <si>
    <t>402403-Heating - Infrared Film for Greenhouse</t>
  </si>
  <si>
    <t>Grnhs-Shell-Tcurt_to_LIR_Tcurt</t>
  </si>
  <si>
    <t>402411-Lighting - Remove 4 Ft T-8 (De-Lamp 32W)</t>
  </si>
  <si>
    <t>WPSDGENRLG0022-Rev03-Msr003</t>
  </si>
  <si>
    <t>402421-Ozone Laundry System</t>
  </si>
  <si>
    <t>WPSDGENRWH0021-Rev02-Msr001</t>
  </si>
  <si>
    <t>Pound</t>
  </si>
  <si>
    <t>402422-LED MR16 Up to 6 watt Interior LED Integral Lamp</t>
  </si>
  <si>
    <t>WPSDGENRLG0106-Rev02-Msr001</t>
  </si>
  <si>
    <t>402423-LED MR16 7 -10 watt Interior lamp</t>
  </si>
  <si>
    <t>WPSDGENRLG0106-Rev02-Msr002</t>
  </si>
  <si>
    <t>402424-LED Integral PAR-20 lamp Up to 10 watt Interior</t>
  </si>
  <si>
    <t>WPSDGENRLG0106-Rev02-Msr003</t>
  </si>
  <si>
    <t>402425-LED Integral PAR-30 lamp Up to 15 watt Interior</t>
  </si>
  <si>
    <t>WPSDGENRLG0106-Rev02-Msr004</t>
  </si>
  <si>
    <t>402426-LED Integral PAR30 lamp 16-21watt</t>
  </si>
  <si>
    <t>WPSDGENRLG0106-Rev02-Msr005</t>
  </si>
  <si>
    <t>402427-LED Integral PAR38 lamp Up to 16 watt</t>
  </si>
  <si>
    <t>WPSDGENRLG0106-Rev02-Msr006</t>
  </si>
  <si>
    <t>402428-LED Integral PAR38 lamp 17-22 watt</t>
  </si>
  <si>
    <t>WPSDGENRLG0106-Rev02-Msr007</t>
  </si>
  <si>
    <t>402429-LED Integral PAR38 lamp 23-25 watt</t>
  </si>
  <si>
    <t>WPSDGENRLG0106-Rev02-Msr008</t>
  </si>
  <si>
    <t>461831-LED Integral Candelabra lamp Up to 4 watt</t>
  </si>
  <si>
    <t>WPSDGENRLG0106-Rev02-Msr011</t>
  </si>
  <si>
    <t>461832-LED Integral A-lamp Up to 7 watt Interior</t>
  </si>
  <si>
    <t>WPSDGENRLG0106-Rev02-Msr012</t>
  </si>
  <si>
    <t>461833-LED Integral A-lamp 8-10 watt Interior</t>
  </si>
  <si>
    <t>WPSDGENRLG0106-Rev02-Msr013</t>
  </si>
  <si>
    <t>461834-LED Integral A-lamp Up to 11 watt Interior</t>
  </si>
  <si>
    <t>WPSDGENRLG0106-Rev02-Msr014</t>
  </si>
  <si>
    <t>461835-LED Integral A-lamp 12-17 watt Interior</t>
  </si>
  <si>
    <t>WPSDGENRLG0106-Rev02-Msr015</t>
  </si>
  <si>
    <t>461836-LED Integral A-lamp 18-30 watt Interior</t>
  </si>
  <si>
    <t>WPSDGENRLG0106-Rev02-Msr016</t>
  </si>
  <si>
    <t>461838-High Density Universal Holding Cabinets - 24 hr operation</t>
  </si>
  <si>
    <t>WPSDGENRCC0017B-Rev00-Msr002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</si>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</sst>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</cellStyleXfs>
  <cellXfs count="52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0" fillId="0" borderId="1" xfId="3" applyNumberFormat="1" applyFont="1" applyFill="1" applyBorder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9" fillId="5" borderId="1" xfId="3" applyNumberFormat="1" applyFont="1" applyFill="1" applyBorder="1" applyProtection="1">
      <protection locked="0"/>
    </xf>
    <xf numFmtId="166" fontId="10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horizontal="left"/>
    </xf>
    <xf numFmtId="166" fontId="0" fillId="0" borderId="0" xfId="3" applyNumberFormat="1" applyFont="1" applyBorder="1"/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1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5" fillId="6" borderId="1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7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7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8" borderId="8" xfId="0" applyNumberFormat="1" applyFont="1" applyFill="1" applyBorder="1" applyProtection="1">
      <protection locked="0"/>
    </xf>
    <xf numFmtId="1" fontId="4" fillId="8" borderId="0" xfId="0" applyNumberFormat="1" applyFont="1" applyFill="1" applyBorder="1" applyProtection="1">
      <protection locked="0"/>
    </xf>
    <xf numFmtId="1" fontId="4" fillId="8" borderId="8" xfId="0" applyNumberFormat="1" applyFont="1" applyFill="1" applyBorder="1" applyAlignment="1" applyProtection="1">
      <protection locked="0"/>
    </xf>
    <xf numFmtId="1" fontId="4" fillId="8" borderId="0" xfId="0" applyNumberFormat="1" applyFont="1" applyFill="1" applyBorder="1" applyAlignment="1" applyProtection="1">
      <protection locked="0"/>
    </xf>
    <xf numFmtId="1" fontId="4" fillId="8" borderId="8" xfId="0" applyNumberFormat="1" applyFont="1" applyFill="1" applyBorder="1"/>
    <xf numFmtId="1" fontId="4" fillId="8" borderId="0" xfId="0" applyNumberFormat="1" applyFont="1" applyFill="1" applyBorder="1"/>
    <xf numFmtId="166" fontId="4" fillId="0" borderId="1" xfId="3" applyNumberFormat="1" applyFont="1" applyFill="1" applyBorder="1"/>
    <xf numFmtId="0" fontId="12" fillId="7" borderId="2" xfId="6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7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4" fillId="9" borderId="0" xfId="0" applyFont="1" applyFill="1" applyAlignment="1">
      <alignment horizontal="right" vertical="center"/>
    </xf>
    <xf numFmtId="41" fontId="4" fillId="9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10" borderId="2" xfId="4" applyNumberFormat="1" applyFont="1" applyFill="1" applyBorder="1"/>
    <xf numFmtId="165" fontId="4" fillId="10" borderId="4" xfId="4" applyNumberFormat="1" applyFont="1" applyFill="1" applyBorder="1"/>
    <xf numFmtId="165" fontId="5" fillId="11" borderId="5" xfId="4" applyNumberFormat="1" applyFont="1" applyFill="1" applyBorder="1" applyAlignment="1">
      <alignment horizontal="centerContinuous"/>
    </xf>
    <xf numFmtId="165" fontId="5" fillId="11" borderId="6" xfId="4" applyNumberFormat="1" applyFont="1" applyFill="1" applyBorder="1" applyAlignment="1">
      <alignment horizontal="centerContinuous"/>
    </xf>
    <xf numFmtId="165" fontId="5" fillId="11" borderId="7" xfId="4" applyNumberFormat="1" applyFont="1" applyFill="1" applyBorder="1" applyAlignment="1">
      <alignment horizontal="centerContinuous"/>
    </xf>
    <xf numFmtId="0" fontId="5" fillId="7" borderId="5" xfId="0" applyFont="1" applyFill="1" applyBorder="1"/>
    <xf numFmtId="0" fontId="5" fillId="7" borderId="6" xfId="0" applyFont="1" applyFill="1" applyBorder="1"/>
    <xf numFmtId="0" fontId="5" fillId="7" borderId="7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/>
    <xf numFmtId="0" fontId="14" fillId="12" borderId="2" xfId="0" applyFont="1" applyFill="1" applyBorder="1" applyAlignment="1"/>
    <xf numFmtId="0" fontId="15" fillId="12" borderId="3" xfId="0" applyFont="1" applyFill="1" applyBorder="1" applyAlignment="1"/>
    <xf numFmtId="0" fontId="15" fillId="12" borderId="4" xfId="0" applyFont="1" applyFill="1" applyBorder="1" applyAlignment="1"/>
    <xf numFmtId="0" fontId="5" fillId="7" borderId="3" xfId="0" applyFont="1" applyFill="1" applyBorder="1"/>
    <xf numFmtId="0" fontId="5" fillId="7" borderId="4" xfId="0" applyFont="1" applyFill="1" applyBorder="1"/>
    <xf numFmtId="0" fontId="4" fillId="3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165" fontId="4" fillId="11" borderId="2" xfId="4" applyNumberFormat="1" applyFont="1" applyFill="1" applyBorder="1" applyAlignment="1">
      <alignment horizontal="center" wrapText="1"/>
    </xf>
    <xf numFmtId="165" fontId="4" fillId="11" borderId="3" xfId="4" applyNumberFormat="1" applyFont="1" applyFill="1" applyBorder="1" applyAlignment="1">
      <alignment horizontal="center" wrapText="1"/>
    </xf>
    <xf numFmtId="165" fontId="4" fillId="11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4" borderId="0" xfId="0" applyFont="1" applyFill="1" applyBorder="1"/>
    <xf numFmtId="0" fontId="4" fillId="14" borderId="0" xfId="0" applyFont="1" applyFill="1" applyBorder="1"/>
    <xf numFmtId="0" fontId="17" fillId="3" borderId="14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4" fillId="14" borderId="0" xfId="0" applyFont="1" applyFill="1"/>
    <xf numFmtId="44" fontId="4" fillId="15" borderId="15" xfId="3" quotePrefix="1" applyFont="1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1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14" borderId="0" xfId="0" applyNumberFormat="1" applyFont="1" applyFill="1" applyBorder="1" applyProtection="1">
      <protection locked="0"/>
    </xf>
    <xf numFmtId="1" fontId="4" fillId="14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>
      <protection locked="0"/>
    </xf>
    <xf numFmtId="44" fontId="4" fillId="15" borderId="15" xfId="3" applyFont="1" applyFill="1" applyBorder="1" applyProtection="1">
      <protection locked="0"/>
    </xf>
    <xf numFmtId="9" fontId="4" fillId="14" borderId="9" xfId="4" applyFont="1" applyFill="1" applyBorder="1"/>
    <xf numFmtId="1" fontId="4" fillId="14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1" fontId="4" fillId="0" borderId="9" xfId="0" applyNumberFormat="1" applyFont="1" applyFill="1" applyBorder="1" applyProtection="1">
      <protection locked="0"/>
    </xf>
    <xf numFmtId="1" fontId="4" fillId="14" borderId="0" xfId="0" applyNumberFormat="1" applyFont="1" applyFill="1" applyBorder="1" applyAlignment="1" applyProtection="1">
      <protection locked="0"/>
    </xf>
    <xf numFmtId="1" fontId="4" fillId="14" borderId="9" xfId="0" applyNumberFormat="1" applyFont="1" applyFill="1" applyBorder="1" applyAlignment="1" applyProtection="1">
      <protection locked="0"/>
    </xf>
    <xf numFmtId="0" fontId="0" fillId="16" borderId="0" xfId="0" applyFill="1"/>
    <xf numFmtId="0" fontId="17" fillId="16" borderId="14" xfId="0" applyNumberFormat="1" applyFont="1" applyFill="1" applyBorder="1" applyAlignment="1">
      <alignment wrapText="1"/>
    </xf>
    <xf numFmtId="0" fontId="4" fillId="14" borderId="0" xfId="0" quotePrefix="1" applyNumberFormat="1" applyFont="1" applyFill="1"/>
    <xf numFmtId="0" fontId="17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7" fillId="6" borderId="14" xfId="0" applyNumberFormat="1" applyFont="1" applyFill="1" applyBorder="1" applyAlignment="1">
      <alignment wrapText="1"/>
    </xf>
    <xf numFmtId="0" fontId="17" fillId="6" borderId="0" xfId="0" applyFont="1" applyFill="1" applyBorder="1" applyAlignment="1" applyProtection="1">
      <alignment horizontal="center" wrapText="1"/>
      <protection locked="0"/>
    </xf>
    <xf numFmtId="44" fontId="4" fillId="6" borderId="15" xfId="3" applyFont="1" applyFill="1" applyBorder="1" applyProtection="1">
      <protection locked="0"/>
    </xf>
    <xf numFmtId="0" fontId="4" fillId="14" borderId="16" xfId="0" applyFont="1" applyFill="1" applyBorder="1"/>
    <xf numFmtId="0" fontId="4" fillId="6" borderId="14" xfId="0" applyFont="1" applyFill="1" applyBorder="1" applyAlignment="1">
      <alignment horizontal="center"/>
    </xf>
    <xf numFmtId="165" fontId="4" fillId="6" borderId="0" xfId="4" applyNumberFormat="1" applyFont="1" applyFill="1" applyBorder="1"/>
    <xf numFmtId="0" fontId="4" fillId="6" borderId="0" xfId="0" applyFont="1" applyFill="1" applyBorder="1"/>
    <xf numFmtId="1" fontId="4" fillId="6" borderId="0" xfId="0" applyNumberFormat="1" applyFont="1" applyFill="1" applyBorder="1"/>
    <xf numFmtId="0" fontId="4" fillId="6" borderId="9" xfId="0" applyFont="1" applyFill="1" applyBorder="1"/>
    <xf numFmtId="1" fontId="4" fillId="6" borderId="0" xfId="0" applyNumberFormat="1" applyFont="1" applyFill="1" applyBorder="1" applyAlignment="1" applyProtection="1">
      <protection locked="0"/>
    </xf>
    <xf numFmtId="1" fontId="4" fillId="6" borderId="9" xfId="0" applyNumberFormat="1" applyFont="1" applyFill="1" applyBorder="1" applyAlignment="1" applyProtection="1">
      <protection locked="0"/>
    </xf>
    <xf numFmtId="1" fontId="4" fillId="6" borderId="0" xfId="0" applyNumberFormat="1" applyFont="1" applyFill="1" applyBorder="1" applyProtection="1">
      <protection locked="0"/>
    </xf>
    <xf numFmtId="1" fontId="4" fillId="6" borderId="9" xfId="0" applyNumberFormat="1" applyFont="1" applyFill="1" applyBorder="1" applyProtection="1">
      <protection locked="0"/>
    </xf>
    <xf numFmtId="37" fontId="4" fillId="6" borderId="0" xfId="1" applyNumberFormat="1" applyFont="1" applyFill="1" applyBorder="1" applyProtection="1">
      <protection locked="0"/>
    </xf>
    <xf numFmtId="0" fontId="4" fillId="6" borderId="0" xfId="0" applyFont="1" applyFill="1"/>
    <xf numFmtId="0" fontId="16" fillId="17" borderId="0" xfId="0" applyFont="1" applyFill="1" applyBorder="1"/>
    <xf numFmtId="0" fontId="4" fillId="17" borderId="0" xfId="0" applyFont="1" applyFill="1" applyBorder="1"/>
    <xf numFmtId="0" fontId="4" fillId="17" borderId="0" xfId="0" applyFont="1" applyFill="1"/>
    <xf numFmtId="9" fontId="4" fillId="17" borderId="9" xfId="4" applyFont="1" applyFill="1" applyBorder="1"/>
    <xf numFmtId="0" fontId="17" fillId="3" borderId="17" xfId="0" applyNumberFormat="1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17" borderId="12" xfId="4" applyFont="1" applyFill="1" applyBorder="1"/>
    <xf numFmtId="0" fontId="10" fillId="3" borderId="0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18" borderId="2" xfId="0" applyFont="1" applyFill="1" applyBorder="1"/>
    <xf numFmtId="0" fontId="4" fillId="18" borderId="1" xfId="0" applyFont="1" applyFill="1" applyBorder="1"/>
    <xf numFmtId="0" fontId="4" fillId="18" borderId="0" xfId="0" applyFont="1" applyFill="1"/>
    <xf numFmtId="0" fontId="5" fillId="18" borderId="0" xfId="0" applyFont="1" applyFill="1"/>
    <xf numFmtId="0" fontId="4" fillId="6" borderId="2" xfId="0" applyFont="1" applyFill="1" applyBorder="1" applyAlignment="1">
      <alignment horizontal="right"/>
    </xf>
    <xf numFmtId="0" fontId="0" fillId="6" borderId="1" xfId="0" applyFill="1" applyBorder="1"/>
    <xf numFmtId="0" fontId="4" fillId="6" borderId="0" xfId="0" quotePrefix="1" applyNumberFormat="1" applyFont="1" applyFill="1"/>
    <xf numFmtId="0" fontId="4" fillId="6" borderId="0" xfId="0" applyFont="1" applyFill="1" applyBorder="1" applyAlignment="1">
      <alignment horizontal="right"/>
    </xf>
    <xf numFmtId="0" fontId="0" fillId="6" borderId="1" xfId="0" applyFill="1" applyBorder="1" applyAlignment="1"/>
    <xf numFmtId="0" fontId="4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4" fillId="8" borderId="0" xfId="0" applyFont="1" applyFill="1" applyAlignment="1">
      <alignment horizontal="right"/>
    </xf>
    <xf numFmtId="0" fontId="0" fillId="3" borderId="0" xfId="0" applyFill="1"/>
    <xf numFmtId="0" fontId="4" fillId="6" borderId="0" xfId="0" quotePrefix="1" applyFont="1" applyFill="1"/>
    <xf numFmtId="0" fontId="13" fillId="6" borderId="0" xfId="0" applyFont="1" applyFill="1"/>
    <xf numFmtId="0" fontId="0" fillId="0" borderId="0" xfId="0" applyBorder="1"/>
    <xf numFmtId="0" fontId="4" fillId="19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18" fillId="7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22" fontId="4" fillId="3" borderId="16" xfId="0" applyNumberFormat="1" applyFont="1" applyFill="1" applyBorder="1"/>
    <xf numFmtId="166" fontId="0" fillId="0" borderId="0" xfId="3" applyNumberFormat="1" applyFont="1"/>
    <xf numFmtId="166" fontId="4" fillId="7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7" borderId="12" xfId="3" applyNumberFormat="1" applyFont="1" applyFill="1" applyBorder="1"/>
    <xf numFmtId="168" fontId="4" fillId="17" borderId="5" xfId="0" applyNumberFormat="1" applyFont="1" applyFill="1" applyBorder="1" applyAlignment="1">
      <alignment horizontal="center"/>
    </xf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0" borderId="18" xfId="0" applyFont="1" applyFill="1" applyBorder="1"/>
    <xf numFmtId="0" fontId="15" fillId="20" borderId="19" xfId="0" applyFont="1" applyFill="1" applyBorder="1"/>
    <xf numFmtId="0" fontId="15" fillId="20" borderId="20" xfId="0" applyFont="1" applyFill="1" applyBorder="1"/>
    <xf numFmtId="0" fontId="4" fillId="3" borderId="13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3" borderId="21" xfId="0" applyFont="1" applyFill="1" applyBorder="1"/>
    <xf numFmtId="0" fontId="4" fillId="4" borderId="22" xfId="0" applyFont="1" applyFill="1" applyBorder="1" applyAlignment="1">
      <alignment horizontal="center" wrapText="1"/>
    </xf>
    <xf numFmtId="168" fontId="4" fillId="0" borderId="5" xfId="0" applyNumberFormat="1" applyFont="1" applyFill="1" applyBorder="1" applyAlignment="1">
      <alignment horizontal="center"/>
    </xf>
    <xf numFmtId="168" fontId="4" fillId="0" borderId="6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168" fontId="4" fillId="0" borderId="22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168" fontId="4" fillId="0" borderId="24" xfId="0" applyNumberFormat="1" applyFont="1" applyFill="1" applyBorder="1" applyAlignment="1">
      <alignment horizontal="center"/>
    </xf>
    <xf numFmtId="168" fontId="4" fillId="0" borderId="25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168" fontId="4" fillId="0" borderId="28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0" fontId="5" fillId="3" borderId="29" xfId="0" applyFont="1" applyFill="1" applyBorder="1"/>
    <xf numFmtId="168" fontId="4" fillId="0" borderId="30" xfId="0" applyNumberFormat="1" applyFont="1" applyFill="1" applyBorder="1" applyAlignment="1">
      <alignment horizontal="center"/>
    </xf>
    <xf numFmtId="168" fontId="4" fillId="17" borderId="1" xfId="0" applyNumberFormat="1" applyFont="1" applyFill="1" applyBorder="1"/>
    <xf numFmtId="0" fontId="14" fillId="21" borderId="2" xfId="0" applyFont="1" applyFill="1" applyBorder="1"/>
    <xf numFmtId="0" fontId="14" fillId="21" borderId="11" xfId="0" applyFont="1" applyFill="1" applyBorder="1"/>
    <xf numFmtId="0" fontId="14" fillId="21" borderId="12" xfId="0" applyFont="1" applyFill="1" applyBorder="1"/>
    <xf numFmtId="0" fontId="5" fillId="3" borderId="31" xfId="0" applyFont="1" applyFill="1" applyBorder="1" applyAlignment="1">
      <alignment horizontal="left"/>
    </xf>
    <xf numFmtId="168" fontId="4" fillId="17" borderId="32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5" fillId="3" borderId="33" xfId="0" applyFont="1" applyFill="1" applyBorder="1" applyAlignment="1">
      <alignment horizontal="centerContinuous"/>
    </xf>
    <xf numFmtId="0" fontId="4" fillId="3" borderId="34" xfId="0" applyFont="1" applyFill="1" applyBorder="1" applyAlignment="1">
      <alignment horizontal="centerContinuous"/>
    </xf>
    <xf numFmtId="0" fontId="4" fillId="3" borderId="3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8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8" fontId="4" fillId="4" borderId="0" xfId="1" applyNumberFormat="1" applyFont="1" applyFill="1" applyBorder="1"/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8" fontId="4" fillId="0" borderId="36" xfId="1" applyNumberFormat="1" applyFont="1" applyFill="1" applyBorder="1"/>
    <xf numFmtId="0" fontId="4" fillId="3" borderId="37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36" xfId="0" applyNumberFormat="1" applyFont="1" applyFill="1" applyBorder="1"/>
    <xf numFmtId="43" fontId="4" fillId="3" borderId="37" xfId="0" applyNumberFormat="1" applyFont="1" applyFill="1" applyBorder="1"/>
    <xf numFmtId="0" fontId="4" fillId="3" borderId="36" xfId="0" applyFont="1" applyFill="1" applyBorder="1"/>
    <xf numFmtId="168" fontId="4" fillId="0" borderId="37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5" fillId="3" borderId="10" xfId="0" applyFont="1" applyFill="1" applyBorder="1"/>
    <xf numFmtId="0" fontId="4" fillId="3" borderId="38" xfId="0" applyFont="1" applyFill="1" applyBorder="1"/>
    <xf numFmtId="168" fontId="4" fillId="0" borderId="39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4" fillId="3" borderId="8" xfId="0" applyFont="1" applyFill="1" applyBorder="1"/>
    <xf numFmtId="0" fontId="14" fillId="3" borderId="34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4" fillId="3" borderId="4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8" fontId="0" fillId="0" borderId="0" xfId="1" applyNumberFormat="1" applyFont="1"/>
    <xf numFmtId="0" fontId="10" fillId="3" borderId="8" xfId="0" applyFont="1" applyFill="1" applyBorder="1" applyAlignment="1">
      <alignment horizontal="right"/>
    </xf>
    <xf numFmtId="168" fontId="4" fillId="0" borderId="0" xfId="0" applyNumberFormat="1" applyFont="1" applyFill="1" applyBorder="1"/>
    <xf numFmtId="168" fontId="4" fillId="3" borderId="0" xfId="1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8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8" fontId="4" fillId="0" borderId="41" xfId="1" applyNumberFormat="1" applyFont="1" applyFill="1" applyBorder="1"/>
    <xf numFmtId="41" fontId="0" fillId="0" borderId="0" xfId="2" applyFont="1"/>
    <xf numFmtId="0" fontId="4" fillId="8" borderId="2" xfId="0" applyFont="1" applyFill="1" applyBorder="1" applyAlignment="1">
      <alignment horizontal="center"/>
    </xf>
    <xf numFmtId="168" fontId="4" fillId="8" borderId="2" xfId="1" applyNumberFormat="1" applyFont="1" applyFill="1" applyBorder="1"/>
    <xf numFmtId="168" fontId="4" fillId="8" borderId="4" xfId="1" applyNumberFormat="1" applyFont="1" applyFill="1" applyBorder="1"/>
    <xf numFmtId="168" fontId="4" fillId="8" borderId="3" xfId="1" applyNumberFormat="1" applyFont="1" applyFill="1" applyBorder="1"/>
    <xf numFmtId="168" fontId="4" fillId="8" borderId="1" xfId="1" applyNumberFormat="1" applyFont="1" applyFill="1" applyBorder="1"/>
    <xf numFmtId="0" fontId="15" fillId="21" borderId="3" xfId="0" applyFont="1" applyFill="1" applyBorder="1"/>
    <xf numFmtId="0" fontId="20" fillId="22" borderId="2" xfId="0" applyFont="1" applyFill="1" applyBorder="1"/>
    <xf numFmtId="0" fontId="20" fillId="22" borderId="3" xfId="0" applyFont="1" applyFill="1" applyBorder="1"/>
    <xf numFmtId="0" fontId="9" fillId="22" borderId="3" xfId="0" applyFont="1" applyFill="1" applyBorder="1"/>
    <xf numFmtId="0" fontId="9" fillId="22" borderId="4" xfId="0" applyFont="1" applyFill="1" applyBorder="1"/>
    <xf numFmtId="0" fontId="9" fillId="22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42" xfId="0" applyFont="1" applyFill="1" applyBorder="1" applyAlignment="1">
      <alignment horizontal="center" wrapText="1"/>
    </xf>
    <xf numFmtId="0" fontId="5" fillId="8" borderId="2" xfId="0" applyFont="1" applyFill="1" applyBorder="1"/>
    <xf numFmtId="168" fontId="4" fillId="8" borderId="2" xfId="0" applyNumberFormat="1" applyFont="1" applyFill="1" applyBorder="1"/>
    <xf numFmtId="168" fontId="4" fillId="8" borderId="3" xfId="0" applyNumberFormat="1" applyFont="1" applyFill="1" applyBorder="1"/>
    <xf numFmtId="168" fontId="4" fillId="8" borderId="4" xfId="0" applyNumberFormat="1" applyFont="1" applyFill="1" applyBorder="1"/>
    <xf numFmtId="0" fontId="4" fillId="3" borderId="42" xfId="0" applyFont="1" applyFill="1" applyBorder="1"/>
    <xf numFmtId="0" fontId="4" fillId="3" borderId="8" xfId="0" applyFont="1" applyFill="1" applyBorder="1" applyAlignment="1">
      <alignment horizontal="left" indent="1"/>
    </xf>
    <xf numFmtId="168" fontId="4" fillId="0" borderId="8" xfId="0" applyNumberFormat="1" applyFont="1" applyFill="1" applyBorder="1"/>
    <xf numFmtId="168" fontId="4" fillId="0" borderId="9" xfId="0" applyNumberFormat="1" applyFont="1" applyFill="1" applyBorder="1"/>
    <xf numFmtId="168" fontId="4" fillId="0" borderId="13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41" xfId="0" applyNumberFormat="1" applyFont="1" applyFill="1" applyBorder="1"/>
    <xf numFmtId="168" fontId="4" fillId="0" borderId="41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42" xfId="0" applyNumberFormat="1" applyFont="1" applyFill="1" applyBorder="1"/>
    <xf numFmtId="0" fontId="4" fillId="3" borderId="4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8" fontId="4" fillId="0" borderId="10" xfId="0" applyNumberFormat="1" applyFont="1" applyFill="1" applyBorder="1"/>
    <xf numFmtId="168" fontId="4" fillId="0" borderId="11" xfId="0" applyNumberFormat="1" applyFont="1" applyFill="1" applyBorder="1"/>
    <xf numFmtId="168" fontId="4" fillId="0" borderId="12" xfId="0" applyNumberFormat="1" applyFont="1" applyFill="1" applyBorder="1"/>
    <xf numFmtId="168" fontId="4" fillId="0" borderId="42" xfId="0" applyNumberFormat="1" applyFont="1" applyFill="1" applyBorder="1"/>
    <xf numFmtId="0" fontId="10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10" fillId="3" borderId="6" xfId="0" applyFont="1" applyFill="1" applyBorder="1"/>
    <xf numFmtId="168" fontId="4" fillId="0" borderId="0" xfId="1" applyNumberFormat="1" applyFont="1" applyFill="1" applyBorder="1"/>
    <xf numFmtId="168" fontId="4" fillId="0" borderId="9" xfId="1" applyNumberFormat="1" applyFont="1" applyFill="1" applyBorder="1"/>
    <xf numFmtId="168" fontId="4" fillId="0" borderId="13" xfId="1" applyNumberFormat="1" applyFont="1" applyFill="1" applyBorder="1"/>
    <xf numFmtId="168" fontId="4" fillId="0" borderId="42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42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7" fontId="4" fillId="3" borderId="8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4" fillId="0" borderId="0" xfId="0" applyFont="1" applyFill="1" applyBorder="1"/>
    <xf numFmtId="168" fontId="4" fillId="3" borderId="0" xfId="0" applyNumberFormat="1" applyFont="1" applyFill="1" applyBorder="1"/>
    <xf numFmtId="0" fontId="19" fillId="17" borderId="4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3" borderId="2" xfId="0" applyFont="1" applyFill="1" applyBorder="1"/>
    <xf numFmtId="43" fontId="4" fillId="8" borderId="3" xfId="0" applyNumberFormat="1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0" fontId="4" fillId="8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8" applyFont="1" applyFill="1" applyBorder="1" applyProtection="1"/>
    <xf numFmtId="0" fontId="28" fillId="0" borderId="0" xfId="8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8" applyFont="1" applyFill="1" applyBorder="1" applyAlignment="1" applyProtection="1">
      <protection locked="0"/>
    </xf>
    <xf numFmtId="0" fontId="5" fillId="0" borderId="0" xfId="7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5" fillId="0" borderId="0" xfId="7" applyFont="1" applyFill="1" applyBorder="1" applyAlignment="1">
      <alignment horizontal="left" indent="1"/>
    </xf>
    <xf numFmtId="42" fontId="5" fillId="0" borderId="0" xfId="7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7" applyFont="1" applyFill="1" applyBorder="1" applyAlignment="1">
      <alignment horizontal="left" indent="2"/>
    </xf>
    <xf numFmtId="6" fontId="4" fillId="0" borderId="0" xfId="7" applyNumberFormat="1" applyFont="1" applyFill="1" applyBorder="1" applyAlignment="1"/>
    <xf numFmtId="6" fontId="5" fillId="0" borderId="0" xfId="7" applyNumberFormat="1" applyFont="1" applyFill="1" applyBorder="1" applyAlignment="1"/>
    <xf numFmtId="0" fontId="4" fillId="0" borderId="0" xfId="7" applyFont="1" applyFill="1" applyBorder="1" applyAlignment="1">
      <alignment horizontal="left" indent="4"/>
    </xf>
    <xf numFmtId="42" fontId="4" fillId="0" borderId="0" xfId="7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32" fillId="0" borderId="0" xfId="7" applyFont="1" applyFill="1" applyBorder="1" applyAlignment="1">
      <alignment horizontal="left"/>
    </xf>
    <xf numFmtId="42" fontId="32" fillId="0" borderId="0" xfId="7" applyNumberFormat="1" applyFont="1" applyFill="1" applyBorder="1" applyAlignment="1"/>
    <xf numFmtId="166" fontId="4" fillId="0" borderId="0" xfId="3" applyNumberFormat="1" applyFont="1" applyFill="1" applyBorder="1"/>
    <xf numFmtId="166" fontId="5" fillId="0" borderId="1" xfId="3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8" applyFont="1" applyFill="1" applyBorder="1" applyAlignment="1">
      <alignment horizontal="left" wrapText="1" indent="2"/>
    </xf>
    <xf numFmtId="168" fontId="4" fillId="0" borderId="1" xfId="1" applyNumberFormat="1" applyFont="1" applyFill="1" applyBorder="1" applyProtection="1"/>
    <xf numFmtId="168" fontId="4" fillId="0" borderId="1" xfId="1" quotePrefix="1" applyNumberFormat="1" applyFont="1" applyFill="1" applyBorder="1" applyProtection="1"/>
    <xf numFmtId="168" fontId="4" fillId="0" borderId="1" xfId="1" applyNumberFormat="1" applyFont="1" applyFill="1" applyBorder="1"/>
    <xf numFmtId="168" fontId="4" fillId="0" borderId="1" xfId="1" quotePrefix="1" applyNumberFormat="1" applyFont="1" applyFill="1" applyBorder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168" fontId="4" fillId="0" borderId="0" xfId="1" applyNumberFormat="1" applyFont="1" applyFill="1" applyBorder="1" applyProtection="1"/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5" borderId="0" xfId="0" applyFont="1" applyFill="1"/>
    <xf numFmtId="0" fontId="0" fillId="25" borderId="0" xfId="0" applyFill="1"/>
    <xf numFmtId="0" fontId="5" fillId="0" borderId="0" xfId="8" applyFont="1" applyFill="1" applyBorder="1" applyAlignment="1">
      <alignment horizontal="left"/>
    </xf>
    <xf numFmtId="0" fontId="5" fillId="0" borderId="44" xfId="0" applyFont="1" applyBorder="1"/>
    <xf numFmtId="0" fontId="4" fillId="0" borderId="0" xfId="8" applyFont="1" applyFill="1" applyBorder="1" applyAlignment="1">
      <alignment horizontal="right"/>
    </xf>
    <xf numFmtId="168" fontId="4" fillId="0" borderId="0" xfId="1" applyNumberFormat="1" applyFont="1"/>
    <xf numFmtId="0" fontId="0" fillId="0" borderId="45" xfId="0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6" xfId="0" applyFont="1" applyBorder="1"/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Border="1"/>
    <xf numFmtId="0" fontId="0" fillId="0" borderId="50" xfId="0" applyBorder="1"/>
    <xf numFmtId="172" fontId="4" fillId="0" borderId="0" xfId="1" applyNumberFormat="1" applyFont="1"/>
    <xf numFmtId="0" fontId="4" fillId="0" borderId="51" xfId="0" applyFont="1" applyBorder="1"/>
    <xf numFmtId="0" fontId="0" fillId="0" borderId="44" xfId="0" applyBorder="1"/>
    <xf numFmtId="0" fontId="0" fillId="0" borderId="52" xfId="0" applyBorder="1"/>
    <xf numFmtId="0" fontId="4" fillId="25" borderId="0" xfId="8" applyFont="1" applyFill="1" applyBorder="1" applyAlignment="1">
      <alignment horizontal="right"/>
    </xf>
    <xf numFmtId="168" fontId="4" fillId="25" borderId="0" xfId="1" applyNumberFormat="1" applyFont="1" applyFill="1"/>
    <xf numFmtId="0" fontId="4" fillId="20" borderId="0" xfId="0" applyFont="1" applyFill="1"/>
    <xf numFmtId="0" fontId="0" fillId="20" borderId="0" xfId="0" applyFill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6" builtinId="8"/>
    <cellStyle name="Normal" xfId="0" builtinId="0"/>
    <cellStyle name="Normal_DRAFT_June1Filing_v02_zap041405" xfId="7"/>
    <cellStyle name="Normal_DRAFT_June1Filing_v05_zap041705" xfId="8"/>
    <cellStyle name="Percent" xfId="4" builtinId="5"/>
  </cellStyles>
  <dxfs count="7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54" bestFit="1" customWidth="1"/>
    <col min="2" max="2" width="15.6640625" style="454" customWidth="1"/>
    <col min="3" max="3" width="14.6640625" customWidth="1"/>
    <col min="4" max="4" width="13.6640625" customWidth="1"/>
    <col min="5" max="5" width="13.88671875" customWidth="1"/>
    <col min="6" max="6" width="19.6640625" customWidth="1"/>
    <col min="7" max="7" width="10.218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7" x14ac:dyDescent="0.3">
      <c r="C1" s="455"/>
      <c r="D1" s="456"/>
    </row>
    <row r="2" spans="1:7" x14ac:dyDescent="0.3">
      <c r="A2" s="457" t="s">
        <v>925</v>
      </c>
      <c r="B2" s="458" t="s">
        <v>106</v>
      </c>
      <c r="C2" s="455"/>
      <c r="D2" s="459"/>
    </row>
    <row r="3" spans="1:7" ht="17.399999999999999" x14ac:dyDescent="0.3">
      <c r="A3" s="460"/>
      <c r="B3" s="460"/>
      <c r="C3" s="459"/>
      <c r="D3" s="459"/>
    </row>
    <row r="4" spans="1:7" x14ac:dyDescent="0.3">
      <c r="A4" s="461" t="s">
        <v>926</v>
      </c>
      <c r="B4" s="462"/>
      <c r="C4" s="455"/>
      <c r="D4" s="456" t="s">
        <v>0</v>
      </c>
    </row>
    <row r="5" spans="1:7" x14ac:dyDescent="0.3">
      <c r="A5" s="461"/>
      <c r="B5" s="463"/>
      <c r="E5" s="464"/>
      <c r="F5" s="465"/>
      <c r="G5" s="465"/>
    </row>
    <row r="6" spans="1:7" x14ac:dyDescent="0.3">
      <c r="A6" s="466" t="s">
        <v>927</v>
      </c>
      <c r="B6" s="467"/>
      <c r="E6" s="468"/>
      <c r="F6" s="469"/>
      <c r="G6" s="469"/>
    </row>
    <row r="7" spans="1:7" x14ac:dyDescent="0.3">
      <c r="A7" s="470" t="s">
        <v>928</v>
      </c>
      <c r="B7" s="471">
        <v>281809.59000000003</v>
      </c>
      <c r="E7" s="468"/>
      <c r="F7" s="469"/>
      <c r="G7" s="469"/>
    </row>
    <row r="8" spans="1:7" x14ac:dyDescent="0.3">
      <c r="A8" s="470" t="s">
        <v>929</v>
      </c>
      <c r="B8" s="471">
        <v>0</v>
      </c>
    </row>
    <row r="9" spans="1:7" x14ac:dyDescent="0.3">
      <c r="A9" s="466" t="s">
        <v>930</v>
      </c>
      <c r="B9" s="472">
        <v>30515.19</v>
      </c>
    </row>
    <row r="10" spans="1:7" x14ac:dyDescent="0.3">
      <c r="A10" s="466" t="s">
        <v>931</v>
      </c>
      <c r="B10" s="467"/>
    </row>
    <row r="11" spans="1:7" x14ac:dyDescent="0.3">
      <c r="A11" s="473" t="s">
        <v>932</v>
      </c>
      <c r="B11" s="471">
        <v>0</v>
      </c>
    </row>
    <row r="12" spans="1:7" x14ac:dyDescent="0.3">
      <c r="A12" s="473" t="s">
        <v>933</v>
      </c>
      <c r="B12" s="471">
        <v>2209169.8254923378</v>
      </c>
    </row>
    <row r="13" spans="1:7" x14ac:dyDescent="0.3">
      <c r="A13" s="473"/>
      <c r="B13" s="474"/>
    </row>
    <row r="14" spans="1:7" x14ac:dyDescent="0.3">
      <c r="A14" s="473"/>
      <c r="B14" s="474"/>
    </row>
    <row r="15" spans="1:7" x14ac:dyDescent="0.3">
      <c r="A15" s="473"/>
      <c r="B15" s="474"/>
    </row>
    <row r="16" spans="1:7" x14ac:dyDescent="0.3">
      <c r="A16" s="470" t="s">
        <v>934</v>
      </c>
      <c r="B16" s="471">
        <v>772890.63</v>
      </c>
    </row>
    <row r="17" spans="1:6" x14ac:dyDescent="0.3">
      <c r="A17" s="470" t="s">
        <v>935</v>
      </c>
      <c r="B17" s="471">
        <v>0</v>
      </c>
    </row>
    <row r="18" spans="1:6" x14ac:dyDescent="0.3">
      <c r="A18" s="470" t="s">
        <v>936</v>
      </c>
      <c r="B18" s="471">
        <v>0</v>
      </c>
    </row>
    <row r="19" spans="1:6" x14ac:dyDescent="0.3">
      <c r="A19" s="470" t="s">
        <v>937</v>
      </c>
      <c r="B19" s="471">
        <v>0</v>
      </c>
    </row>
    <row r="20" spans="1:6" x14ac:dyDescent="0.3">
      <c r="A20" s="475" t="s">
        <v>938</v>
      </c>
      <c r="B20" s="476">
        <v>0</v>
      </c>
    </row>
    <row r="21" spans="1:6" ht="15.6" x14ac:dyDescent="0.3">
      <c r="A21" s="477" t="s">
        <v>939</v>
      </c>
      <c r="B21" s="478">
        <v>3294385.235492338</v>
      </c>
    </row>
    <row r="22" spans="1:6" x14ac:dyDescent="0.3">
      <c r="A22" s="466" t="s">
        <v>940</v>
      </c>
      <c r="B22" s="472">
        <v>0</v>
      </c>
    </row>
    <row r="23" spans="1:6" ht="15.6" x14ac:dyDescent="0.3">
      <c r="A23" s="477" t="s">
        <v>941</v>
      </c>
      <c r="B23" s="478">
        <v>3294385.235492338</v>
      </c>
    </row>
    <row r="24" spans="1:6" x14ac:dyDescent="0.3">
      <c r="A24" s="473"/>
      <c r="B24" s="479"/>
    </row>
    <row r="25" spans="1:6" x14ac:dyDescent="0.3">
      <c r="A25" s="461" t="s">
        <v>942</v>
      </c>
      <c r="B25" s="479"/>
    </row>
    <row r="26" spans="1:6" x14ac:dyDescent="0.3">
      <c r="A26" s="466" t="s">
        <v>943</v>
      </c>
      <c r="B26" s="480" t="s">
        <v>788</v>
      </c>
      <c r="C26" s="481">
        <v>2013</v>
      </c>
      <c r="D26" s="481">
        <v>2014</v>
      </c>
      <c r="E26" s="482">
        <v>2015</v>
      </c>
      <c r="F26" s="481" t="s">
        <v>774</v>
      </c>
    </row>
    <row r="27" spans="1:6" x14ac:dyDescent="0.3">
      <c r="A27" s="483" t="s">
        <v>944</v>
      </c>
      <c r="B27" s="484">
        <v>1779.2097217088847</v>
      </c>
      <c r="C27" s="484">
        <v>1779.2097217088847</v>
      </c>
      <c r="D27" s="485">
        <v>0</v>
      </c>
      <c r="E27" s="485">
        <v>0</v>
      </c>
      <c r="F27" s="485">
        <v>1779.2097217088847</v>
      </c>
    </row>
    <row r="28" spans="1:6" x14ac:dyDescent="0.3">
      <c r="A28" s="483" t="s">
        <v>945</v>
      </c>
      <c r="B28" s="484">
        <v>1907.5450379111658</v>
      </c>
      <c r="C28" s="484">
        <v>1907.5450379111658</v>
      </c>
      <c r="D28" s="485">
        <v>0</v>
      </c>
      <c r="E28" s="485">
        <v>0</v>
      </c>
      <c r="F28" s="485">
        <v>1907.5450379111658</v>
      </c>
    </row>
    <row r="29" spans="1:6" x14ac:dyDescent="0.3">
      <c r="A29" s="483" t="s">
        <v>946</v>
      </c>
      <c r="B29" s="484">
        <v>1559.0391282332057</v>
      </c>
      <c r="C29" s="484">
        <v>1559.0391282332057</v>
      </c>
      <c r="D29" s="485">
        <v>0</v>
      </c>
      <c r="E29" s="485">
        <v>0</v>
      </c>
      <c r="F29" s="485">
        <v>1559.0391282332057</v>
      </c>
    </row>
    <row r="30" spans="1:6" x14ac:dyDescent="0.3">
      <c r="A30" s="483" t="s">
        <v>947</v>
      </c>
      <c r="B30" s="486">
        <v>1559.0391282332057</v>
      </c>
      <c r="C30" s="486">
        <v>1559.0391282332057</v>
      </c>
      <c r="D30" s="487">
        <v>0</v>
      </c>
      <c r="E30" s="487">
        <v>0</v>
      </c>
      <c r="F30" s="487">
        <v>1559.0391282332057</v>
      </c>
    </row>
    <row r="31" spans="1:6" x14ac:dyDescent="0.3">
      <c r="A31" s="483" t="s">
        <v>948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x14ac:dyDescent="0.3">
      <c r="A32" s="483" t="s">
        <v>949</v>
      </c>
      <c r="B32" s="484">
        <v>12121809.91783978</v>
      </c>
      <c r="C32" s="484">
        <v>12121809.91783978</v>
      </c>
      <c r="D32" s="485">
        <v>0</v>
      </c>
      <c r="E32" s="485">
        <v>0</v>
      </c>
      <c r="F32" s="485">
        <v>12121809.91783978</v>
      </c>
    </row>
    <row r="33" spans="1:6" x14ac:dyDescent="0.3">
      <c r="A33" s="483" t="s">
        <v>778</v>
      </c>
      <c r="B33" s="484">
        <v>139997084.44049379</v>
      </c>
      <c r="C33" s="484">
        <v>139997084.44049379</v>
      </c>
      <c r="D33" s="485">
        <v>0</v>
      </c>
      <c r="E33" s="485">
        <v>0</v>
      </c>
      <c r="F33" s="485">
        <v>139997084.44049379</v>
      </c>
    </row>
    <row r="34" spans="1:6" x14ac:dyDescent="0.3">
      <c r="A34" s="483" t="s">
        <v>950</v>
      </c>
      <c r="B34" s="486">
        <v>84806.408186965375</v>
      </c>
      <c r="C34" s="486">
        <v>84806.408186965375</v>
      </c>
      <c r="D34" s="487">
        <v>0</v>
      </c>
      <c r="E34" s="487">
        <v>0</v>
      </c>
      <c r="F34" s="487">
        <v>84806.408186965375</v>
      </c>
    </row>
    <row r="35" spans="1:6" x14ac:dyDescent="0.3">
      <c r="A35" s="483" t="s">
        <v>780</v>
      </c>
      <c r="B35" s="484">
        <v>897522.43641550839</v>
      </c>
      <c r="C35" s="484">
        <v>897522.43641550839</v>
      </c>
      <c r="D35" s="485">
        <v>0</v>
      </c>
      <c r="E35" s="485">
        <v>0</v>
      </c>
      <c r="F35" s="485">
        <v>897522.43641550839</v>
      </c>
    </row>
    <row r="36" spans="1:6" x14ac:dyDescent="0.3">
      <c r="A36" s="483"/>
      <c r="B36" s="488"/>
    </row>
    <row r="37" spans="1:6" x14ac:dyDescent="0.3">
      <c r="A37" s="466" t="s">
        <v>951</v>
      </c>
      <c r="B37" s="488"/>
    </row>
    <row r="38" spans="1:6" x14ac:dyDescent="0.3">
      <c r="A38" s="489" t="s">
        <v>922</v>
      </c>
      <c r="B38" s="488"/>
    </row>
    <row r="39" spans="1:6" x14ac:dyDescent="0.3">
      <c r="A39" s="490" t="s">
        <v>952</v>
      </c>
      <c r="B39" s="491">
        <v>14028449.483435476</v>
      </c>
    </row>
    <row r="40" spans="1:6" x14ac:dyDescent="0.3">
      <c r="A40" s="490" t="s">
        <v>953</v>
      </c>
      <c r="B40" s="491">
        <v>12928991.233147224</v>
      </c>
    </row>
    <row r="41" spans="1:6" x14ac:dyDescent="0.3">
      <c r="A41" s="490" t="s">
        <v>954</v>
      </c>
      <c r="B41" s="491">
        <v>644971.4527475026</v>
      </c>
    </row>
    <row r="42" spans="1:6" x14ac:dyDescent="0.3">
      <c r="A42" s="490" t="s">
        <v>955</v>
      </c>
      <c r="B42" s="491">
        <v>-454486.79754074849</v>
      </c>
    </row>
    <row r="43" spans="1:6" x14ac:dyDescent="0.3">
      <c r="A43" s="490" t="s">
        <v>956</v>
      </c>
      <c r="B43" s="492">
        <v>0.96760249248661456</v>
      </c>
    </row>
    <row r="44" spans="1:6" x14ac:dyDescent="0.3">
      <c r="A44" s="493"/>
      <c r="B44" s="488"/>
    </row>
    <row r="45" spans="1:6" x14ac:dyDescent="0.3">
      <c r="A45" s="489" t="s">
        <v>923</v>
      </c>
      <c r="B45" s="488"/>
    </row>
    <row r="46" spans="1:6" x14ac:dyDescent="0.3">
      <c r="A46" s="490" t="s">
        <v>952</v>
      </c>
      <c r="B46" s="491">
        <v>3294385.235492338</v>
      </c>
    </row>
    <row r="47" spans="1:6" x14ac:dyDescent="0.3">
      <c r="A47" s="490" t="s">
        <v>953</v>
      </c>
      <c r="B47" s="491">
        <v>12928991.233147224</v>
      </c>
    </row>
    <row r="48" spans="1:6" x14ac:dyDescent="0.3">
      <c r="A48" s="490" t="s">
        <v>954</v>
      </c>
      <c r="B48" s="491">
        <v>644971.4527475026</v>
      </c>
    </row>
    <row r="49" spans="1:2" x14ac:dyDescent="0.3">
      <c r="A49" s="490" t="s">
        <v>955</v>
      </c>
      <c r="B49" s="491">
        <v>10279577.45040239</v>
      </c>
    </row>
    <row r="50" spans="1:2" x14ac:dyDescent="0.3">
      <c r="A50" s="490" t="s">
        <v>956</v>
      </c>
      <c r="B50" s="492">
        <v>4.1203325402428632</v>
      </c>
    </row>
    <row r="51" spans="1:2" x14ac:dyDescent="0.3">
      <c r="A51" s="490"/>
      <c r="B51" s="492"/>
    </row>
    <row r="52" spans="1:2" x14ac:dyDescent="0.3">
      <c r="A52" s="475" t="s">
        <v>957</v>
      </c>
      <c r="B52" s="488"/>
    </row>
    <row r="53" spans="1:2" x14ac:dyDescent="0.3">
      <c r="A53" s="494" t="s">
        <v>958</v>
      </c>
      <c r="B53" s="488"/>
    </row>
    <row r="54" spans="1:2" x14ac:dyDescent="0.3">
      <c r="A54" s="495" t="s">
        <v>959</v>
      </c>
      <c r="B54" s="496">
        <v>90618914.552613527</v>
      </c>
    </row>
    <row r="55" spans="1:2" x14ac:dyDescent="0.3">
      <c r="A55" s="495" t="s">
        <v>792</v>
      </c>
      <c r="B55" s="497">
        <v>0.14886588819971133</v>
      </c>
    </row>
    <row r="56" spans="1:2" x14ac:dyDescent="0.3">
      <c r="A56" s="495" t="s">
        <v>790</v>
      </c>
      <c r="B56" s="497">
        <v>0.14267431139489786</v>
      </c>
    </row>
    <row r="57" spans="1:2" x14ac:dyDescent="0.3">
      <c r="A57" s="495" t="s">
        <v>960</v>
      </c>
      <c r="B57" s="497">
        <v>-6.1915768048134761E-3</v>
      </c>
    </row>
    <row r="58" spans="1:2" x14ac:dyDescent="0.3">
      <c r="A58" s="494" t="s">
        <v>961</v>
      </c>
      <c r="B58" s="488"/>
    </row>
    <row r="59" spans="1:2" x14ac:dyDescent="0.3">
      <c r="A59" s="495" t="s">
        <v>959</v>
      </c>
      <c r="B59" s="496">
        <v>90618914.552613527</v>
      </c>
    </row>
    <row r="60" spans="1:2" x14ac:dyDescent="0.3">
      <c r="A60" s="495" t="s">
        <v>792</v>
      </c>
      <c r="B60" s="497">
        <v>3.3981776074637246E-2</v>
      </c>
    </row>
    <row r="61" spans="1:2" x14ac:dyDescent="0.3">
      <c r="A61" s="495" t="s">
        <v>790</v>
      </c>
      <c r="B61" s="497">
        <v>0.14267431139489786</v>
      </c>
    </row>
    <row r="62" spans="1:2" x14ac:dyDescent="0.3">
      <c r="A62" s="495" t="s">
        <v>960</v>
      </c>
      <c r="B62" s="497">
        <v>0.10869253532026062</v>
      </c>
    </row>
    <row r="63" spans="1:2" x14ac:dyDescent="0.3">
      <c r="A63" s="494" t="s">
        <v>962</v>
      </c>
      <c r="B63" s="488"/>
    </row>
    <row r="64" spans="1:2" x14ac:dyDescent="0.3">
      <c r="A64" s="495" t="s">
        <v>963</v>
      </c>
      <c r="B64" s="496">
        <v>604848.87227992818</v>
      </c>
    </row>
    <row r="65" spans="1:20" x14ac:dyDescent="0.3">
      <c r="A65" s="495" t="s">
        <v>792</v>
      </c>
      <c r="B65" s="498">
        <v>0.54464009960601056</v>
      </c>
    </row>
    <row r="66" spans="1:20" x14ac:dyDescent="0.3">
      <c r="A66" s="495" t="s">
        <v>790</v>
      </c>
      <c r="B66" s="498">
        <v>1.0663348851364072</v>
      </c>
    </row>
    <row r="67" spans="1:20" x14ac:dyDescent="0.3">
      <c r="A67" s="495" t="s">
        <v>960</v>
      </c>
      <c r="B67" s="497">
        <v>0.52169478553039661</v>
      </c>
    </row>
    <row r="68" spans="1:20" x14ac:dyDescent="0.3">
      <c r="A68" s="494" t="s">
        <v>964</v>
      </c>
      <c r="B68" s="488"/>
    </row>
    <row r="69" spans="1:20" x14ac:dyDescent="0.3">
      <c r="A69" s="495" t="s">
        <v>963</v>
      </c>
      <c r="B69" s="496">
        <v>604848.87227992818</v>
      </c>
    </row>
    <row r="70" spans="1:20" x14ac:dyDescent="0.3">
      <c r="A70" s="495" t="s">
        <v>792</v>
      </c>
      <c r="B70" s="498">
        <v>0.33719518746062782</v>
      </c>
    </row>
    <row r="71" spans="1:20" x14ac:dyDescent="0.3">
      <c r="A71" s="495" t="s">
        <v>790</v>
      </c>
      <c r="B71" s="498">
        <v>1.0663348851364072</v>
      </c>
    </row>
    <row r="72" spans="1:20" x14ac:dyDescent="0.3">
      <c r="A72" s="495" t="s">
        <v>960</v>
      </c>
      <c r="B72" s="497">
        <v>0.72913969767577935</v>
      </c>
    </row>
    <row r="73" spans="1:20" x14ac:dyDescent="0.3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20" ht="15" thickBot="1" x14ac:dyDescent="0.35">
      <c r="A74" s="501" t="s">
        <v>965</v>
      </c>
      <c r="E74" s="502" t="s">
        <v>966</v>
      </c>
    </row>
    <row r="75" spans="1:20" x14ac:dyDescent="0.3">
      <c r="A75" s="503" t="s">
        <v>967</v>
      </c>
      <c r="B75" s="504">
        <v>6194.7186784111855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20" ht="15" thickBot="1" x14ac:dyDescent="0.35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20" x14ac:dyDescent="0.3">
      <c r="A77" s="509">
        <v>2016</v>
      </c>
      <c r="B77" s="504">
        <v>0</v>
      </c>
      <c r="E77" s="514" t="s">
        <v>968</v>
      </c>
      <c r="F77" s="216">
        <v>6690.8361663049327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20" x14ac:dyDescent="0.3">
      <c r="A78" s="503" t="s">
        <v>969</v>
      </c>
      <c r="B78" s="504">
        <v>71801.295836196936</v>
      </c>
      <c r="E78" s="514" t="s">
        <v>970</v>
      </c>
      <c r="F78" s="216">
        <v>77051.802089227669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20" x14ac:dyDescent="0.3">
      <c r="A79" s="509">
        <v>2015</v>
      </c>
      <c r="B79" s="504">
        <v>0</v>
      </c>
      <c r="E79" s="514" t="s">
        <v>971</v>
      </c>
      <c r="F79">
        <v>1.1734999934528629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20" x14ac:dyDescent="0.3">
      <c r="A80" s="509">
        <v>2016</v>
      </c>
      <c r="B80" s="504">
        <v>0</v>
      </c>
      <c r="E80" s="514" t="s">
        <v>972</v>
      </c>
      <c r="F80">
        <v>13.214063369082616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x14ac:dyDescent="0.3">
      <c r="A81" s="503" t="s">
        <v>973</v>
      </c>
      <c r="B81" s="516">
        <v>0.75794859333673315</v>
      </c>
      <c r="E81" s="514" t="s">
        <v>974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 x14ac:dyDescent="0.35">
      <c r="A82" s="509">
        <v>2015</v>
      </c>
      <c r="B82" s="516">
        <v>0</v>
      </c>
      <c r="E82" s="517" t="s">
        <v>975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19" x14ac:dyDescent="0.3">
      <c r="A83" s="509">
        <v>2016</v>
      </c>
      <c r="B83" s="516">
        <v>0</v>
      </c>
    </row>
    <row r="84" spans="1:19" x14ac:dyDescent="0.3">
      <c r="A84" s="503" t="s">
        <v>976</v>
      </c>
      <c r="B84" s="516">
        <v>8.8162034306466257</v>
      </c>
    </row>
    <row r="85" spans="1:19" x14ac:dyDescent="0.3">
      <c r="A85" s="509">
        <v>2015</v>
      </c>
      <c r="B85" s="516">
        <v>0</v>
      </c>
    </row>
    <row r="86" spans="1:19" x14ac:dyDescent="0.3">
      <c r="A86" s="509">
        <v>2016</v>
      </c>
      <c r="B86" s="516">
        <v>0</v>
      </c>
    </row>
    <row r="87" spans="1:19" x14ac:dyDescent="0.3">
      <c r="A87" s="520" t="s">
        <v>977</v>
      </c>
      <c r="B87" s="521"/>
    </row>
    <row r="88" spans="1:19" x14ac:dyDescent="0.3">
      <c r="A88" s="509">
        <v>2015</v>
      </c>
      <c r="B88" s="521"/>
    </row>
    <row r="89" spans="1:19" x14ac:dyDescent="0.3">
      <c r="A89" s="509">
        <v>2016</v>
      </c>
      <c r="B89" s="521"/>
    </row>
    <row r="90" spans="1:19" x14ac:dyDescent="0.3">
      <c r="A90" s="520" t="s">
        <v>978</v>
      </c>
      <c r="B90" s="521"/>
    </row>
    <row r="91" spans="1:19" x14ac:dyDescent="0.3">
      <c r="A91" s="509">
        <v>2015</v>
      </c>
      <c r="B91" s="521"/>
    </row>
    <row r="92" spans="1:19" x14ac:dyDescent="0.3">
      <c r="A92" s="509">
        <v>2016</v>
      </c>
      <c r="B92" s="521"/>
    </row>
    <row r="93" spans="1:19" x14ac:dyDescent="0.3">
      <c r="A93" s="503" t="s">
        <v>979</v>
      </c>
      <c r="B93" s="504">
        <v>496.11748789374707</v>
      </c>
    </row>
    <row r="94" spans="1:19" x14ac:dyDescent="0.3">
      <c r="A94" s="509">
        <v>2015</v>
      </c>
      <c r="B94" s="504">
        <v>0</v>
      </c>
    </row>
    <row r="95" spans="1:19" x14ac:dyDescent="0.3">
      <c r="A95" s="509">
        <v>2016</v>
      </c>
      <c r="B95" s="504">
        <v>0</v>
      </c>
    </row>
    <row r="96" spans="1:19" x14ac:dyDescent="0.3">
      <c r="A96" s="503" t="s">
        <v>980</v>
      </c>
      <c r="B96" s="504">
        <v>5250.5062530307277</v>
      </c>
    </row>
    <row r="97" spans="1:2" x14ac:dyDescent="0.3">
      <c r="A97" s="509">
        <v>2015</v>
      </c>
      <c r="B97" s="504">
        <v>0</v>
      </c>
    </row>
    <row r="98" spans="1:2" x14ac:dyDescent="0.3">
      <c r="A98" s="509">
        <v>2016</v>
      </c>
      <c r="B98" s="504">
        <v>0</v>
      </c>
    </row>
    <row r="99" spans="1:2" x14ac:dyDescent="0.3">
      <c r="A99" s="503" t="s">
        <v>981</v>
      </c>
      <c r="B99" s="516">
        <v>0.41555140011612984</v>
      </c>
    </row>
    <row r="100" spans="1:2" x14ac:dyDescent="0.3">
      <c r="A100" s="509">
        <v>2015</v>
      </c>
      <c r="B100" s="516">
        <v>0</v>
      </c>
    </row>
    <row r="101" spans="1:2" x14ac:dyDescent="0.3">
      <c r="A101" s="509">
        <v>2016</v>
      </c>
      <c r="B101" s="516">
        <v>0</v>
      </c>
    </row>
    <row r="102" spans="1:2" x14ac:dyDescent="0.3">
      <c r="A102" s="503" t="s">
        <v>982</v>
      </c>
      <c r="B102" s="516">
        <v>4.3978599384359915</v>
      </c>
    </row>
    <row r="103" spans="1:2" x14ac:dyDescent="0.3">
      <c r="A103" s="509">
        <v>2015</v>
      </c>
      <c r="B103" s="516">
        <v>0</v>
      </c>
    </row>
    <row r="104" spans="1:2" x14ac:dyDescent="0.3">
      <c r="A104" s="509">
        <v>2016</v>
      </c>
      <c r="B104" s="516">
        <v>0</v>
      </c>
    </row>
    <row r="105" spans="1:2" x14ac:dyDescent="0.3">
      <c r="A105" s="520" t="s">
        <v>983</v>
      </c>
      <c r="B105" s="521"/>
    </row>
    <row r="106" spans="1:2" x14ac:dyDescent="0.3">
      <c r="A106" s="509">
        <v>2015</v>
      </c>
      <c r="B106" s="521"/>
    </row>
    <row r="107" spans="1:2" x14ac:dyDescent="0.3">
      <c r="A107" s="509">
        <v>2016</v>
      </c>
      <c r="B107" s="521"/>
    </row>
    <row r="108" spans="1:2" x14ac:dyDescent="0.3">
      <c r="A108" s="520" t="s">
        <v>984</v>
      </c>
      <c r="B108" s="521"/>
    </row>
    <row r="109" spans="1:2" x14ac:dyDescent="0.3">
      <c r="A109" s="509">
        <v>2015</v>
      </c>
      <c r="B109" s="521"/>
    </row>
    <row r="110" spans="1:2" x14ac:dyDescent="0.3">
      <c r="A110" s="509">
        <v>2016</v>
      </c>
      <c r="B110" s="521"/>
    </row>
    <row r="111" spans="1:2" x14ac:dyDescent="0.3">
      <c r="A111" s="509"/>
      <c r="B111" s="504"/>
    </row>
    <row r="112" spans="1:2" x14ac:dyDescent="0.3">
      <c r="A112" s="509"/>
      <c r="B112" s="504"/>
    </row>
    <row r="113" spans="1:20" x14ac:dyDescent="0.3">
      <c r="A113" s="509"/>
      <c r="B113" s="504"/>
    </row>
    <row r="114" spans="1:20" x14ac:dyDescent="0.3">
      <c r="A114" s="509"/>
      <c r="B114" s="504"/>
    </row>
    <row r="116" spans="1:20" x14ac:dyDescent="0.3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x14ac:dyDescent="0.3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spans="1:20" x14ac:dyDescent="0.3">
      <c r="A118" s="524" t="s">
        <v>985</v>
      </c>
    </row>
    <row r="119" spans="1:20" x14ac:dyDescent="0.3">
      <c r="A119" s="494" t="s">
        <v>986</v>
      </c>
      <c r="B119" s="488"/>
    </row>
    <row r="120" spans="1:20" x14ac:dyDescent="0.3">
      <c r="A120" s="495" t="s">
        <v>963</v>
      </c>
      <c r="B120" s="496">
        <v>604848.87227992818</v>
      </c>
    </row>
    <row r="121" spans="1:20" x14ac:dyDescent="0.3">
      <c r="A121" s="495" t="s">
        <v>792</v>
      </c>
      <c r="B121" s="498">
        <v>1.412916590768907</v>
      </c>
    </row>
    <row r="122" spans="1:20" x14ac:dyDescent="0.3">
      <c r="A122" s="495" t="s">
        <v>790</v>
      </c>
      <c r="B122" s="498">
        <v>1.0663348851364072</v>
      </c>
    </row>
    <row r="123" spans="1:20" x14ac:dyDescent="0.3">
      <c r="A123" s="495" t="s">
        <v>960</v>
      </c>
      <c r="B123" s="497">
        <v>-0.34658170563249979</v>
      </c>
    </row>
    <row r="125" spans="1:20" x14ac:dyDescent="0.3">
      <c r="A125" s="494" t="s">
        <v>987</v>
      </c>
      <c r="B125" s="488"/>
    </row>
    <row r="126" spans="1:20" x14ac:dyDescent="0.3">
      <c r="A126" s="495" t="s">
        <v>959</v>
      </c>
      <c r="B126" s="496">
        <v>90618914.552613527</v>
      </c>
    </row>
    <row r="127" spans="1:20" x14ac:dyDescent="0.3">
      <c r="A127" s="495" t="s">
        <v>792</v>
      </c>
      <c r="B127" s="497">
        <v>0.18904652230391322</v>
      </c>
    </row>
    <row r="128" spans="1:20" x14ac:dyDescent="0.3">
      <c r="A128" s="495" t="s">
        <v>790</v>
      </c>
      <c r="B128" s="497">
        <v>0.14267431139489786</v>
      </c>
    </row>
    <row r="129" spans="1:2" x14ac:dyDescent="0.3">
      <c r="A129" s="495" t="s">
        <v>960</v>
      </c>
      <c r="B129" s="497">
        <v>-0.34658170563249979</v>
      </c>
    </row>
    <row r="130" spans="1:2" x14ac:dyDescent="0.3">
      <c r="A130" s="495"/>
      <c r="B130" s="497"/>
    </row>
    <row r="131" spans="1:2" x14ac:dyDescent="0.3">
      <c r="A131" s="489" t="s">
        <v>988</v>
      </c>
      <c r="B131" s="488"/>
    </row>
    <row r="132" spans="1:2" x14ac:dyDescent="0.3">
      <c r="A132" s="490" t="s">
        <v>952</v>
      </c>
      <c r="B132" s="491">
        <v>17985791.657679234</v>
      </c>
    </row>
    <row r="133" spans="1:2" x14ac:dyDescent="0.3">
      <c r="A133" s="490" t="s">
        <v>953</v>
      </c>
      <c r="B133" s="491">
        <v>12928991.233147224</v>
      </c>
    </row>
    <row r="134" spans="1:2" x14ac:dyDescent="0.3">
      <c r="A134" s="490" t="s">
        <v>954</v>
      </c>
      <c r="B134" s="491">
        <v>644971.4527475026</v>
      </c>
    </row>
    <row r="135" spans="1:2" x14ac:dyDescent="0.3">
      <c r="A135" s="490" t="s">
        <v>955</v>
      </c>
      <c r="B135" s="491">
        <v>-4411828.971784506</v>
      </c>
    </row>
    <row r="136" spans="1:2" x14ac:dyDescent="0.3">
      <c r="A136" s="490" t="s">
        <v>956</v>
      </c>
      <c r="B136" s="492">
        <v>0.75470476608680015</v>
      </c>
    </row>
    <row r="137" spans="1:2" x14ac:dyDescent="0.3">
      <c r="A137" s="488"/>
      <c r="B137" s="488"/>
    </row>
    <row r="138" spans="1:2" x14ac:dyDescent="0.3">
      <c r="A138" s="501" t="s">
        <v>989</v>
      </c>
      <c r="B138" s="504"/>
    </row>
    <row r="139" spans="1:2" x14ac:dyDescent="0.3">
      <c r="A139" s="525" t="s">
        <v>837</v>
      </c>
    </row>
    <row r="140" spans="1:2" x14ac:dyDescent="0.3">
      <c r="A140" s="526" t="s">
        <v>870</v>
      </c>
      <c r="B140" s="504">
        <v>0</v>
      </c>
    </row>
    <row r="141" spans="1:2" x14ac:dyDescent="0.3">
      <c r="A141" s="526" t="s">
        <v>871</v>
      </c>
      <c r="B141" s="504">
        <v>0</v>
      </c>
    </row>
    <row r="142" spans="1:2" x14ac:dyDescent="0.3">
      <c r="A142" s="526" t="s">
        <v>872</v>
      </c>
      <c r="B142" s="504">
        <v>0</v>
      </c>
    </row>
    <row r="143" spans="1:2" x14ac:dyDescent="0.3">
      <c r="A143" s="526" t="s">
        <v>873</v>
      </c>
      <c r="B143" s="504">
        <v>0</v>
      </c>
    </row>
    <row r="144" spans="1:2" x14ac:dyDescent="0.3">
      <c r="A144" s="526" t="s">
        <v>874</v>
      </c>
      <c r="B144" s="504">
        <v>0</v>
      </c>
    </row>
    <row r="145" spans="1:2" x14ac:dyDescent="0.3">
      <c r="A145" s="525" t="s">
        <v>838</v>
      </c>
    </row>
    <row r="146" spans="1:2" x14ac:dyDescent="0.3">
      <c r="A146" s="526" t="s">
        <v>870</v>
      </c>
      <c r="B146" s="504">
        <v>0</v>
      </c>
    </row>
    <row r="147" spans="1:2" x14ac:dyDescent="0.3">
      <c r="A147" s="526" t="s">
        <v>871</v>
      </c>
      <c r="B147" s="504">
        <v>0</v>
      </c>
    </row>
    <row r="148" spans="1:2" x14ac:dyDescent="0.3">
      <c r="A148" s="526" t="s">
        <v>872</v>
      </c>
      <c r="B148" s="504">
        <v>0</v>
      </c>
    </row>
    <row r="149" spans="1:2" x14ac:dyDescent="0.3">
      <c r="A149" s="526" t="s">
        <v>873</v>
      </c>
      <c r="B149" s="504">
        <v>0</v>
      </c>
    </row>
    <row r="150" spans="1:2" x14ac:dyDescent="0.3">
      <c r="A150" s="526" t="s">
        <v>874</v>
      </c>
      <c r="B150" s="504">
        <v>0</v>
      </c>
    </row>
    <row r="151" spans="1:2" x14ac:dyDescent="0.3">
      <c r="A151" s="525">
        <v>0</v>
      </c>
    </row>
    <row r="152" spans="1:2" x14ac:dyDescent="0.3">
      <c r="A152" s="526" t="s">
        <v>870</v>
      </c>
      <c r="B152" s="504">
        <v>0</v>
      </c>
    </row>
    <row r="153" spans="1:2" x14ac:dyDescent="0.3">
      <c r="A153" s="526" t="s">
        <v>871</v>
      </c>
      <c r="B153" s="504">
        <v>0</v>
      </c>
    </row>
    <row r="154" spans="1:2" x14ac:dyDescent="0.3">
      <c r="A154" s="526" t="s">
        <v>872</v>
      </c>
      <c r="B154" s="504">
        <v>0</v>
      </c>
    </row>
    <row r="155" spans="1:2" x14ac:dyDescent="0.3">
      <c r="A155" s="526" t="s">
        <v>873</v>
      </c>
      <c r="B155" s="504">
        <v>0</v>
      </c>
    </row>
    <row r="156" spans="1:2" x14ac:dyDescent="0.3">
      <c r="A156" s="526" t="s">
        <v>874</v>
      </c>
      <c r="B156" s="504">
        <v>0</v>
      </c>
    </row>
    <row r="157" spans="1:2" x14ac:dyDescent="0.3">
      <c r="A157" s="525" t="s">
        <v>835</v>
      </c>
    </row>
    <row r="158" spans="1:2" x14ac:dyDescent="0.3">
      <c r="A158" s="526" t="s">
        <v>870</v>
      </c>
      <c r="B158" s="504">
        <v>0</v>
      </c>
    </row>
    <row r="159" spans="1:2" x14ac:dyDescent="0.3">
      <c r="A159" s="526" t="s">
        <v>871</v>
      </c>
      <c r="B159" s="504">
        <v>0</v>
      </c>
    </row>
    <row r="160" spans="1:2" x14ac:dyDescent="0.3">
      <c r="A160" s="526" t="s">
        <v>872</v>
      </c>
      <c r="B160" s="504">
        <v>0</v>
      </c>
    </row>
    <row r="161" spans="1:2" x14ac:dyDescent="0.3">
      <c r="A161" s="526" t="s">
        <v>873</v>
      </c>
      <c r="B161" s="504">
        <v>0</v>
      </c>
    </row>
    <row r="162" spans="1:2" x14ac:dyDescent="0.3">
      <c r="A162" s="526" t="s">
        <v>874</v>
      </c>
      <c r="B162" s="504">
        <v>0</v>
      </c>
    </row>
    <row r="163" spans="1:2" x14ac:dyDescent="0.3">
      <c r="A163" s="525" t="s">
        <v>778</v>
      </c>
    </row>
    <row r="164" spans="1:2" x14ac:dyDescent="0.3">
      <c r="A164" s="526" t="s">
        <v>870</v>
      </c>
      <c r="B164" s="504">
        <v>0</v>
      </c>
    </row>
    <row r="165" spans="1:2" x14ac:dyDescent="0.3">
      <c r="A165" s="526" t="s">
        <v>871</v>
      </c>
      <c r="B165" s="504">
        <v>0</v>
      </c>
    </row>
    <row r="166" spans="1:2" x14ac:dyDescent="0.3">
      <c r="A166" s="526" t="s">
        <v>872</v>
      </c>
      <c r="B166" s="504">
        <v>0</v>
      </c>
    </row>
    <row r="167" spans="1:2" x14ac:dyDescent="0.3">
      <c r="A167" s="526" t="s">
        <v>873</v>
      </c>
      <c r="B167" s="504">
        <v>0</v>
      </c>
    </row>
    <row r="168" spans="1:2" x14ac:dyDescent="0.3">
      <c r="A168" s="526" t="s">
        <v>874</v>
      </c>
      <c r="B168" s="504">
        <v>0</v>
      </c>
    </row>
    <row r="169" spans="1:2" x14ac:dyDescent="0.3">
      <c r="A169" s="525" t="s">
        <v>836</v>
      </c>
    </row>
    <row r="170" spans="1:2" x14ac:dyDescent="0.3">
      <c r="A170" s="526" t="s">
        <v>870</v>
      </c>
      <c r="B170" s="504">
        <v>0</v>
      </c>
    </row>
    <row r="171" spans="1:2" x14ac:dyDescent="0.3">
      <c r="A171" s="526" t="s">
        <v>871</v>
      </c>
      <c r="B171" s="504">
        <v>0</v>
      </c>
    </row>
    <row r="172" spans="1:2" x14ac:dyDescent="0.3">
      <c r="A172" s="526" t="s">
        <v>872</v>
      </c>
      <c r="B172" s="504">
        <v>0</v>
      </c>
    </row>
    <row r="173" spans="1:2" x14ac:dyDescent="0.3">
      <c r="A173" s="526" t="s">
        <v>873</v>
      </c>
      <c r="B173" s="504">
        <v>0</v>
      </c>
    </row>
    <row r="174" spans="1:2" x14ac:dyDescent="0.3">
      <c r="A174" s="526" t="s">
        <v>874</v>
      </c>
      <c r="B174" s="504">
        <v>0</v>
      </c>
    </row>
    <row r="175" spans="1:2" x14ac:dyDescent="0.3">
      <c r="A175" s="525" t="s">
        <v>780</v>
      </c>
    </row>
    <row r="176" spans="1:2" x14ac:dyDescent="0.3">
      <c r="A176" s="526" t="s">
        <v>870</v>
      </c>
      <c r="B176" s="504">
        <v>0</v>
      </c>
    </row>
    <row r="177" spans="1:2" x14ac:dyDescent="0.3">
      <c r="A177" s="526" t="s">
        <v>871</v>
      </c>
      <c r="B177" s="504">
        <v>0</v>
      </c>
    </row>
    <row r="178" spans="1:2" x14ac:dyDescent="0.3">
      <c r="A178" s="526" t="s">
        <v>872</v>
      </c>
      <c r="B178" s="504">
        <v>0</v>
      </c>
    </row>
    <row r="179" spans="1:2" x14ac:dyDescent="0.3">
      <c r="A179" s="526" t="s">
        <v>873</v>
      </c>
      <c r="B179" s="504">
        <v>0</v>
      </c>
    </row>
    <row r="180" spans="1:2" x14ac:dyDescent="0.3">
      <c r="A180" s="526" t="s">
        <v>874</v>
      </c>
      <c r="B180" s="504">
        <v>0</v>
      </c>
    </row>
    <row r="183" spans="1:2" x14ac:dyDescent="0.3">
      <c r="A183" s="524" t="s">
        <v>990</v>
      </c>
      <c r="B183" s="524" t="s">
        <v>853</v>
      </c>
    </row>
    <row r="184" spans="1:2" x14ac:dyDescent="0.3">
      <c r="B184" s="509" t="s">
        <v>114</v>
      </c>
    </row>
    <row r="185" spans="1:2" x14ac:dyDescent="0.3">
      <c r="A185" s="454">
        <v>2013</v>
      </c>
      <c r="B185" s="527">
        <v>16473400.612183545</v>
      </c>
    </row>
    <row r="186" spans="1:2" x14ac:dyDescent="0.3">
      <c r="A186" s="454">
        <v>2014</v>
      </c>
      <c r="B186" s="527">
        <v>0</v>
      </c>
    </row>
    <row r="187" spans="1:2" x14ac:dyDescent="0.3">
      <c r="A187" s="454">
        <v>2015</v>
      </c>
      <c r="B187" s="527">
        <v>-769.23000000044703</v>
      </c>
    </row>
    <row r="188" spans="1:2" x14ac:dyDescent="0.3">
      <c r="A188" s="454">
        <v>2016</v>
      </c>
      <c r="B188" s="527">
        <v>-9603.9900000002235</v>
      </c>
    </row>
    <row r="189" spans="1:2" x14ac:dyDescent="0.3">
      <c r="A189" s="454">
        <v>2017</v>
      </c>
      <c r="B189" s="527">
        <v>-155610.1799999997</v>
      </c>
    </row>
    <row r="190" spans="1:2" x14ac:dyDescent="0.3">
      <c r="A190" s="454">
        <v>2018</v>
      </c>
      <c r="B190" s="527">
        <v>-1122728.1129028015</v>
      </c>
    </row>
    <row r="191" spans="1:2" x14ac:dyDescent="0.3">
      <c r="A191" s="454">
        <v>2019</v>
      </c>
      <c r="B191" s="527">
        <v>-2279823.6794462483</v>
      </c>
    </row>
    <row r="192" spans="1:2" x14ac:dyDescent="0.3">
      <c r="A192" s="454">
        <v>2020</v>
      </c>
      <c r="B192" s="527">
        <v>-116674.11800950021</v>
      </c>
    </row>
    <row r="193" spans="1:2" x14ac:dyDescent="0.3">
      <c r="A193" s="454">
        <v>2021</v>
      </c>
      <c r="B193" s="527">
        <v>-527783.14273650199</v>
      </c>
    </row>
    <row r="194" spans="1:2" x14ac:dyDescent="0.3">
      <c r="A194" s="454">
        <v>2022</v>
      </c>
      <c r="B194" s="527">
        <v>-236568.6870617494</v>
      </c>
    </row>
    <row r="195" spans="1:2" x14ac:dyDescent="0.3">
      <c r="B195" s="509" t="s">
        <v>863</v>
      </c>
    </row>
    <row r="196" spans="1:2" x14ac:dyDescent="0.3">
      <c r="A196" s="454">
        <v>2013</v>
      </c>
      <c r="B196" s="509">
        <v>2414.327411740001</v>
      </c>
    </row>
    <row r="197" spans="1:2" x14ac:dyDescent="0.3">
      <c r="A197" s="454">
        <v>2014</v>
      </c>
      <c r="B197" s="509">
        <v>0</v>
      </c>
    </row>
    <row r="198" spans="1:2" x14ac:dyDescent="0.3">
      <c r="A198" s="454">
        <v>2015</v>
      </c>
      <c r="B198" s="509">
        <v>-0.14129774999992151</v>
      </c>
    </row>
    <row r="199" spans="1:2" x14ac:dyDescent="0.3">
      <c r="A199" s="454">
        <v>2016</v>
      </c>
      <c r="B199" s="509">
        <v>-2.1009532500002024</v>
      </c>
    </row>
    <row r="200" spans="1:2" x14ac:dyDescent="0.3">
      <c r="A200" s="454">
        <v>2017</v>
      </c>
      <c r="B200" s="509">
        <v>-35.767115999999987</v>
      </c>
    </row>
    <row r="201" spans="1:2" x14ac:dyDescent="0.3">
      <c r="A201" s="454">
        <v>2018</v>
      </c>
      <c r="B201" s="509">
        <v>-112.20149429999992</v>
      </c>
    </row>
    <row r="202" spans="1:2" x14ac:dyDescent="0.3">
      <c r="A202" s="454">
        <v>2019</v>
      </c>
      <c r="B202" s="509">
        <v>-227.27002266999966</v>
      </c>
    </row>
    <row r="203" spans="1:2" x14ac:dyDescent="0.3">
      <c r="A203" s="454">
        <v>2020</v>
      </c>
      <c r="B203" s="509">
        <v>-20.962312500000053</v>
      </c>
    </row>
    <row r="204" spans="1:2" x14ac:dyDescent="0.3">
      <c r="A204" s="454">
        <v>2021</v>
      </c>
      <c r="B204" s="509">
        <v>-110.54972375000011</v>
      </c>
    </row>
    <row r="205" spans="1:2" x14ac:dyDescent="0.3">
      <c r="A205" s="454">
        <v>2022</v>
      </c>
      <c r="B205" s="509">
        <v>-53.91650350000009</v>
      </c>
    </row>
    <row r="206" spans="1:2" x14ac:dyDescent="0.3">
      <c r="B206" s="509" t="s">
        <v>808</v>
      </c>
    </row>
    <row r="207" spans="1:2" x14ac:dyDescent="0.3">
      <c r="A207" s="454">
        <v>2013</v>
      </c>
      <c r="B207" s="454">
        <v>138020.45724246011</v>
      </c>
    </row>
    <row r="208" spans="1:2" x14ac:dyDescent="0.3">
      <c r="A208" s="454">
        <v>2014</v>
      </c>
      <c r="B208" s="454">
        <v>0</v>
      </c>
    </row>
    <row r="209" spans="1:2" x14ac:dyDescent="0.3">
      <c r="A209" s="454">
        <v>2015</v>
      </c>
      <c r="B209" s="454">
        <v>3.5045999999856576</v>
      </c>
    </row>
    <row r="210" spans="1:2" x14ac:dyDescent="0.3">
      <c r="A210" s="454">
        <v>2016</v>
      </c>
      <c r="B210" s="454">
        <v>23.745150000002468</v>
      </c>
    </row>
    <row r="211" spans="1:2" x14ac:dyDescent="0.3">
      <c r="A211" s="454">
        <v>2017</v>
      </c>
      <c r="B211" s="454">
        <v>282.18861000001198</v>
      </c>
    </row>
    <row r="212" spans="1:2" x14ac:dyDescent="0.3">
      <c r="A212" s="454">
        <v>2018</v>
      </c>
      <c r="B212" s="454">
        <v>-7611.7509164399962</v>
      </c>
    </row>
    <row r="213" spans="1:2" x14ac:dyDescent="0.3">
      <c r="A213" s="454">
        <v>2019</v>
      </c>
      <c r="B213" s="454">
        <v>-15104.085120760006</v>
      </c>
    </row>
    <row r="214" spans="1:2" x14ac:dyDescent="0.3">
      <c r="A214" s="454">
        <v>2020</v>
      </c>
      <c r="B214" s="454">
        <v>-10629.097138500001</v>
      </c>
    </row>
    <row r="215" spans="1:2" x14ac:dyDescent="0.3">
      <c r="A215" s="454">
        <v>2021</v>
      </c>
      <c r="B215" s="454">
        <v>-3581.9819095000275</v>
      </c>
    </row>
    <row r="216" spans="1:2" x14ac:dyDescent="0.3">
      <c r="A216" s="454">
        <v>2022</v>
      </c>
      <c r="B216" s="454">
        <v>2144.2770670000173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43.44140625" style="213" customWidth="1"/>
    <col min="2" max="2" width="11.21875" style="213" customWidth="1"/>
    <col min="3" max="3" width="12.21875" style="213" customWidth="1"/>
    <col min="4" max="4" width="1.33203125" style="213" customWidth="1"/>
    <col min="5" max="5" width="12.33203125" style="213" customWidth="1"/>
    <col min="6" max="6" width="14.6640625" style="213" customWidth="1"/>
    <col min="7" max="7" width="15" style="213" bestFit="1" customWidth="1"/>
    <col min="8" max="9" width="12.6640625" style="213" customWidth="1"/>
    <col min="10" max="10" width="9.44140625" style="213" bestFit="1" customWidth="1"/>
    <col min="11" max="11" width="12.21875" style="213" customWidth="1"/>
    <col min="12" max="12" width="9.44140625" style="213" bestFit="1" customWidth="1"/>
    <col min="13" max="13" width="11" style="213" customWidth="1"/>
    <col min="14" max="14" width="10.109375" style="213" bestFit="1" customWidth="1"/>
    <col min="15" max="15" width="9.6640625" style="213" bestFit="1" customWidth="1"/>
    <col min="16" max="16" width="10.109375" style="213" bestFit="1" customWidth="1"/>
    <col min="17" max="17" width="9.6640625" style="213" bestFit="1" customWidth="1"/>
    <col min="18" max="21" width="10" style="213" customWidth="1"/>
    <col min="22" max="22" width="12.6640625" style="213" customWidth="1"/>
    <col min="23" max="23" width="11.44140625" style="213" customWidth="1"/>
    <col min="24" max="41" width="8.88671875" style="213"/>
  </cols>
  <sheetData>
    <row r="11" spans="1:41" x14ac:dyDescent="0.3">
      <c r="A11" s="413" t="s">
        <v>106</v>
      </c>
      <c r="B11" s="414"/>
      <c r="C11" s="414"/>
    </row>
    <row r="12" spans="1:41" x14ac:dyDescent="0.3">
      <c r="A12" s="415">
        <v>2013</v>
      </c>
      <c r="B12" s="169"/>
      <c r="C12" s="169"/>
    </row>
    <row r="13" spans="1:41" x14ac:dyDescent="0.3">
      <c r="A13" s="213" t="s">
        <v>18</v>
      </c>
      <c r="J13" s="416" t="s">
        <v>907</v>
      </c>
      <c r="K13" s="417"/>
      <c r="L13" s="417"/>
      <c r="M13" s="418"/>
      <c r="N13" s="419" t="s">
        <v>908</v>
      </c>
      <c r="O13" s="420"/>
      <c r="P13" s="420"/>
      <c r="Q13" s="421"/>
      <c r="R13" s="422" t="s">
        <v>909</v>
      </c>
      <c r="S13" s="423"/>
      <c r="T13" s="423"/>
      <c r="U13" s="424"/>
    </row>
    <row r="14" spans="1:41" x14ac:dyDescent="0.3">
      <c r="A14" s="425" t="s">
        <v>910</v>
      </c>
      <c r="B14" s="426"/>
      <c r="C14" s="426"/>
      <c r="D14" s="426"/>
      <c r="E14" s="426"/>
      <c r="F14" s="427"/>
      <c r="G14" s="427"/>
      <c r="H14" s="427"/>
      <c r="I14" s="428"/>
      <c r="J14" s="429" t="s">
        <v>911</v>
      </c>
      <c r="K14" s="430"/>
      <c r="L14" s="429" t="s">
        <v>912</v>
      </c>
      <c r="M14" s="430"/>
      <c r="N14" s="429" t="s">
        <v>911</v>
      </c>
      <c r="O14" s="430"/>
      <c r="P14" s="429" t="s">
        <v>912</v>
      </c>
      <c r="Q14" s="430"/>
      <c r="R14" s="431" t="s">
        <v>911</v>
      </c>
      <c r="S14" s="432"/>
      <c r="T14" s="431" t="s">
        <v>912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 x14ac:dyDescent="0.3">
      <c r="A15" s="433"/>
      <c r="B15" s="408" t="s">
        <v>913</v>
      </c>
      <c r="C15" s="408" t="s">
        <v>914</v>
      </c>
      <c r="D15" s="405"/>
      <c r="E15" s="405" t="s">
        <v>915</v>
      </c>
      <c r="F15" s="406" t="s">
        <v>916</v>
      </c>
      <c r="G15" s="406" t="s">
        <v>917</v>
      </c>
      <c r="H15" s="405" t="s">
        <v>918</v>
      </c>
      <c r="I15" s="434" t="s">
        <v>919</v>
      </c>
      <c r="J15" s="433" t="s">
        <v>920</v>
      </c>
      <c r="K15" s="435" t="s">
        <v>921</v>
      </c>
      <c r="L15" s="433" t="s">
        <v>920</v>
      </c>
      <c r="M15" s="435" t="s">
        <v>921</v>
      </c>
      <c r="N15" s="433" t="s">
        <v>920</v>
      </c>
      <c r="O15" s="435" t="s">
        <v>921</v>
      </c>
      <c r="P15" s="433" t="s">
        <v>920</v>
      </c>
      <c r="Q15" s="435" t="s">
        <v>921</v>
      </c>
      <c r="R15" s="436" t="s">
        <v>922</v>
      </c>
      <c r="S15" s="437" t="s">
        <v>923</v>
      </c>
      <c r="T15" s="436" t="s">
        <v>922</v>
      </c>
      <c r="U15" s="437" t="s">
        <v>923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x14ac:dyDescent="0.3">
      <c r="A16" s="438" t="s">
        <v>924</v>
      </c>
      <c r="B16" s="439">
        <v>1907.5450379111658</v>
      </c>
      <c r="C16" s="439">
        <v>1559.0391282332057</v>
      </c>
      <c r="D16" s="439"/>
      <c r="E16" s="439">
        <v>1779.2097217088847</v>
      </c>
      <c r="F16" s="365">
        <v>12121809.91783978</v>
      </c>
      <c r="G16" s="365">
        <v>139997084.44049379</v>
      </c>
      <c r="H16" s="365">
        <v>84806.408186965375</v>
      </c>
      <c r="I16" s="366">
        <v>897522.43641550839</v>
      </c>
      <c r="J16" s="440">
        <v>5.0829755781212852E-3</v>
      </c>
      <c r="K16" s="441">
        <v>0.62672550295970397</v>
      </c>
      <c r="L16" s="440">
        <v>-6.1915768048134761E-3</v>
      </c>
      <c r="M16" s="442">
        <v>0.52169478553039661</v>
      </c>
      <c r="N16" s="440">
        <v>0.11996708770319538</v>
      </c>
      <c r="O16" s="441">
        <v>0.83417041510508638</v>
      </c>
      <c r="P16" s="440">
        <v>0.10869253532026062</v>
      </c>
      <c r="Q16" s="442">
        <v>0.72913969767577935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3">
      <c r="A17" s="443" t="s">
        <v>107</v>
      </c>
      <c r="B17" s="444">
        <v>0.39947405660377366</v>
      </c>
      <c r="C17" s="444">
        <v>0.44103618243243237</v>
      </c>
      <c r="D17" s="444"/>
      <c r="E17" s="327">
        <v>2.3477999999999999</v>
      </c>
      <c r="F17" s="327">
        <v>2934.75</v>
      </c>
      <c r="G17" s="327">
        <v>58695</v>
      </c>
      <c r="H17" s="327">
        <v>0</v>
      </c>
      <c r="I17" s="327">
        <v>0</v>
      </c>
      <c r="J17" s="445">
        <v>0.1052442725525362</v>
      </c>
      <c r="K17" s="446">
        <v>0</v>
      </c>
      <c r="L17" s="446">
        <v>9.4834343119966441E-2</v>
      </c>
      <c r="M17" s="447">
        <v>0</v>
      </c>
      <c r="N17" s="445">
        <v>0.110408489235071</v>
      </c>
      <c r="O17" s="446">
        <v>0</v>
      </c>
      <c r="P17" s="446">
        <v>9.9998559802501247E-2</v>
      </c>
      <c r="Q17" s="447">
        <v>0</v>
      </c>
      <c r="R17" s="448">
        <v>4.9731866641754401</v>
      </c>
      <c r="S17" s="448">
        <v>6.1775627389344496</v>
      </c>
      <c r="T17" s="448">
        <v>3.5701367174481855</v>
      </c>
      <c r="U17" s="448">
        <v>4.151114857813492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x14ac:dyDescent="0.3">
      <c r="A18" s="443" t="s">
        <v>117</v>
      </c>
      <c r="B18" s="444">
        <v>0.38752964959568742</v>
      </c>
      <c r="C18" s="444">
        <v>0.42784905405405399</v>
      </c>
      <c r="D18" s="444"/>
      <c r="E18" s="327">
        <v>0.46799999999999997</v>
      </c>
      <c r="F18" s="327">
        <v>2847</v>
      </c>
      <c r="G18" s="327">
        <v>34164</v>
      </c>
      <c r="H18" s="327">
        <v>0</v>
      </c>
      <c r="I18" s="370">
        <v>0</v>
      </c>
      <c r="J18" s="445">
        <v>8.4669781953859366E-3</v>
      </c>
      <c r="K18" s="446">
        <v>0</v>
      </c>
      <c r="L18" s="446">
        <v>-1.1587608203046315E-3</v>
      </c>
      <c r="M18" s="447">
        <v>0</v>
      </c>
      <c r="N18" s="445">
        <v>9.6618409681669404E-2</v>
      </c>
      <c r="O18" s="446">
        <v>0</v>
      </c>
      <c r="P18" s="446">
        <v>8.6992670665978836E-2</v>
      </c>
      <c r="Q18" s="447">
        <v>0</v>
      </c>
      <c r="R18" s="448">
        <v>1.0747026858749233</v>
      </c>
      <c r="S18" s="448">
        <v>4.8354456179799046</v>
      </c>
      <c r="T18" s="448">
        <v>0.99057673579426875</v>
      </c>
      <c r="U18" s="448">
        <v>3.498593180567402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x14ac:dyDescent="0.3">
      <c r="A19" s="443" t="s">
        <v>122</v>
      </c>
      <c r="B19" s="444">
        <v>1.6470010107816715</v>
      </c>
      <c r="C19" s="444">
        <v>1.8183584797297294</v>
      </c>
      <c r="D19" s="444"/>
      <c r="E19" s="327">
        <v>1.9889999999999999</v>
      </c>
      <c r="F19" s="327">
        <v>12099.75</v>
      </c>
      <c r="G19" s="327">
        <v>145197</v>
      </c>
      <c r="H19" s="327">
        <v>0</v>
      </c>
      <c r="I19" s="370">
        <v>0</v>
      </c>
      <c r="J19" s="445">
        <v>3.0893939332848015E-2</v>
      </c>
      <c r="K19" s="446">
        <v>0</v>
      </c>
      <c r="L19" s="446">
        <v>2.1292195420689997E-2</v>
      </c>
      <c r="M19" s="447">
        <v>0</v>
      </c>
      <c r="N19" s="445">
        <v>8.7917788754009338E-2</v>
      </c>
      <c r="O19" s="446">
        <v>0</v>
      </c>
      <c r="P19" s="446">
        <v>7.8316044841851312E-2</v>
      </c>
      <c r="Q19" s="447">
        <v>0</v>
      </c>
      <c r="R19" s="448">
        <v>1.3409485094085292</v>
      </c>
      <c r="S19" s="448">
        <v>3.6175438412568606</v>
      </c>
      <c r="T19" s="448">
        <v>1.2124683581930167</v>
      </c>
      <c r="U19" s="448">
        <v>2.8133062948177541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3">
      <c r="A20" s="443" t="s">
        <v>124</v>
      </c>
      <c r="B20" s="444">
        <v>0</v>
      </c>
      <c r="C20" s="444">
        <v>0</v>
      </c>
      <c r="D20" s="444"/>
      <c r="E20" s="327">
        <v>0</v>
      </c>
      <c r="F20" s="327">
        <v>0</v>
      </c>
      <c r="G20" s="327">
        <v>0</v>
      </c>
      <c r="H20" s="327">
        <v>27344.200000000004</v>
      </c>
      <c r="I20" s="370">
        <v>328130.40000000002</v>
      </c>
      <c r="J20" s="445">
        <v>0</v>
      </c>
      <c r="K20" s="446">
        <v>0.93678657049531466</v>
      </c>
      <c r="L20" s="446">
        <v>0</v>
      </c>
      <c r="M20" s="447">
        <v>0.84591773555587746</v>
      </c>
      <c r="N20" s="445">
        <v>0</v>
      </c>
      <c r="O20" s="446">
        <v>0.98944466888398719</v>
      </c>
      <c r="P20" s="446">
        <v>0</v>
      </c>
      <c r="Q20" s="447">
        <v>0.89857583394454998</v>
      </c>
      <c r="R20" s="448">
        <v>5.3956437549053051</v>
      </c>
      <c r="S20" s="448">
        <v>7.1663418729684203</v>
      </c>
      <c r="T20" s="448">
        <v>3.7827534601794457</v>
      </c>
      <c r="U20" s="448">
        <v>4.5753145109502853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3">
      <c r="A21" s="443" t="s">
        <v>127</v>
      </c>
      <c r="B21" s="444">
        <v>0</v>
      </c>
      <c r="C21" s="444">
        <v>0</v>
      </c>
      <c r="D21" s="444"/>
      <c r="E21" s="327">
        <v>0</v>
      </c>
      <c r="F21" s="327">
        <v>0</v>
      </c>
      <c r="G21" s="327">
        <v>0</v>
      </c>
      <c r="H21" s="327">
        <v>5258.5</v>
      </c>
      <c r="I21" s="370">
        <v>63102</v>
      </c>
      <c r="J21" s="445">
        <v>0</v>
      </c>
      <c r="K21" s="446">
        <v>0.92603269938717026</v>
      </c>
      <c r="L21" s="446">
        <v>0</v>
      </c>
      <c r="M21" s="447">
        <v>0.83677746946140097</v>
      </c>
      <c r="N21" s="445">
        <v>0</v>
      </c>
      <c r="O21" s="446">
        <v>0.99318914290197902</v>
      </c>
      <c r="P21" s="446">
        <v>0</v>
      </c>
      <c r="Q21" s="447">
        <v>0.90393391297620973</v>
      </c>
      <c r="R21" s="448">
        <v>5.5516146205207217</v>
      </c>
      <c r="S21" s="448">
        <v>8.287053285441738</v>
      </c>
      <c r="T21" s="448">
        <v>3.8587574555013173</v>
      </c>
      <c r="U21" s="448">
        <v>5.007682877689926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3">
      <c r="A22" s="443" t="s">
        <v>130</v>
      </c>
      <c r="B22" s="444">
        <v>5.1334296711974065E-2</v>
      </c>
      <c r="C22" s="444">
        <v>3.9726580919083709E-2</v>
      </c>
      <c r="D22" s="444"/>
      <c r="E22" s="327">
        <v>4.5500000000000006E-2</v>
      </c>
      <c r="F22" s="327">
        <v>445.25</v>
      </c>
      <c r="G22" s="327">
        <v>4452.5</v>
      </c>
      <c r="H22" s="327">
        <v>0</v>
      </c>
      <c r="I22" s="370">
        <v>0</v>
      </c>
      <c r="J22" s="445">
        <v>4.5275181949796503E-2</v>
      </c>
      <c r="K22" s="446">
        <v>0</v>
      </c>
      <c r="L22" s="446">
        <v>3.6608675101576324E-2</v>
      </c>
      <c r="M22" s="447">
        <v>0</v>
      </c>
      <c r="N22" s="445">
        <v>8.6958893043737592E-2</v>
      </c>
      <c r="O22" s="446">
        <v>0</v>
      </c>
      <c r="P22" s="446">
        <v>7.8292386195517413E-2</v>
      </c>
      <c r="Q22" s="447">
        <v>0</v>
      </c>
      <c r="R22" s="448">
        <v>1.7030798571436436</v>
      </c>
      <c r="S22" s="448">
        <v>4.8287990882879441</v>
      </c>
      <c r="T22" s="448">
        <v>1.5010630632297555</v>
      </c>
      <c r="U22" s="448">
        <v>3.495112421968904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3">
      <c r="A23" s="443" t="s">
        <v>133</v>
      </c>
      <c r="B23" s="444">
        <v>0.31175280922892279</v>
      </c>
      <c r="C23" s="444">
        <v>0.24125923594655216</v>
      </c>
      <c r="D23" s="444"/>
      <c r="E23" s="327">
        <v>0.30940000000000001</v>
      </c>
      <c r="F23" s="327">
        <v>2704</v>
      </c>
      <c r="G23" s="327">
        <v>27040</v>
      </c>
      <c r="H23" s="327">
        <v>0</v>
      </c>
      <c r="I23" s="370">
        <v>0</v>
      </c>
      <c r="J23" s="445">
        <v>-0.38499934239113537</v>
      </c>
      <c r="K23" s="446">
        <v>0</v>
      </c>
      <c r="L23" s="446">
        <v>-0.39354063328285932</v>
      </c>
      <c r="M23" s="447">
        <v>0</v>
      </c>
      <c r="N23" s="445">
        <v>7.8167715615548056E-2</v>
      </c>
      <c r="O23" s="446">
        <v>0</v>
      </c>
      <c r="P23" s="446">
        <v>6.9626424723824132E-2</v>
      </c>
      <c r="Q23" s="447">
        <v>0</v>
      </c>
      <c r="R23" s="448">
        <v>0.21920364791708555</v>
      </c>
      <c r="S23" s="448">
        <v>3.6126953213214867</v>
      </c>
      <c r="T23" s="448">
        <v>0.21547122724507103</v>
      </c>
      <c r="U23" s="448">
        <v>2.8103730721035505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3">
      <c r="A24" s="443" t="s">
        <v>135</v>
      </c>
      <c r="B24" s="444">
        <v>0.27083525301762668</v>
      </c>
      <c r="C24" s="444">
        <v>0.20959396122856719</v>
      </c>
      <c r="D24" s="444"/>
      <c r="E24" s="327">
        <v>0.26779999999999998</v>
      </c>
      <c r="F24" s="327">
        <v>2349.1</v>
      </c>
      <c r="G24" s="327">
        <v>23491</v>
      </c>
      <c r="H24" s="327">
        <v>0</v>
      </c>
      <c r="I24" s="370">
        <v>0</v>
      </c>
      <c r="J24" s="445">
        <v>5.6022159461123468E-2</v>
      </c>
      <c r="K24" s="446">
        <v>0</v>
      </c>
      <c r="L24" s="446">
        <v>4.7232666040845479E-2</v>
      </c>
      <c r="M24" s="447">
        <v>0</v>
      </c>
      <c r="N24" s="445">
        <v>8.2528301036073184E-2</v>
      </c>
      <c r="O24" s="446">
        <v>0</v>
      </c>
      <c r="P24" s="446">
        <v>7.3738807615795196E-2</v>
      </c>
      <c r="Q24" s="447">
        <v>0</v>
      </c>
      <c r="R24" s="448">
        <v>2.0148047419438098</v>
      </c>
      <c r="S24" s="448">
        <v>3.8756784016031118</v>
      </c>
      <c r="T24" s="448">
        <v>1.7380754602699457</v>
      </c>
      <c r="U24" s="448">
        <v>2.9669862293138749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x14ac:dyDescent="0.3">
      <c r="A25" s="443" t="s">
        <v>137</v>
      </c>
      <c r="B25" s="444">
        <v>1.6371518919266941</v>
      </c>
      <c r="C25" s="444">
        <v>1.2669589587712449</v>
      </c>
      <c r="D25" s="444"/>
      <c r="E25" s="327">
        <v>1.6223999999999998</v>
      </c>
      <c r="F25" s="327">
        <v>14199.9</v>
      </c>
      <c r="G25" s="327">
        <v>141999</v>
      </c>
      <c r="H25" s="327">
        <v>0</v>
      </c>
      <c r="I25" s="370">
        <v>0</v>
      </c>
      <c r="J25" s="445">
        <v>4.9436640276910665E-2</v>
      </c>
      <c r="K25" s="446">
        <v>0</v>
      </c>
      <c r="L25" s="446">
        <v>4.0908844608281369E-2</v>
      </c>
      <c r="M25" s="447">
        <v>0</v>
      </c>
      <c r="N25" s="445">
        <v>8.512663367182205E-2</v>
      </c>
      <c r="O25" s="446">
        <v>0</v>
      </c>
      <c r="P25" s="446">
        <v>7.6598838003192754E-2</v>
      </c>
      <c r="Q25" s="447">
        <v>0</v>
      </c>
      <c r="R25" s="448">
        <v>1.8453782991284484</v>
      </c>
      <c r="S25" s="448">
        <v>4.7354713878509891</v>
      </c>
      <c r="T25" s="448">
        <v>1.6105204040694607</v>
      </c>
      <c r="U25" s="448">
        <v>3.4459561310281908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3">
      <c r="A26" s="443" t="s">
        <v>139</v>
      </c>
      <c r="B26" s="444">
        <v>7.7431609164420498</v>
      </c>
      <c r="C26" s="444">
        <v>8.5487757567567542</v>
      </c>
      <c r="D26" s="444"/>
      <c r="E26" s="327">
        <v>12.870000000000001</v>
      </c>
      <c r="F26" s="327">
        <v>56885.4</v>
      </c>
      <c r="G26" s="327">
        <v>682624.8</v>
      </c>
      <c r="H26" s="327">
        <v>0</v>
      </c>
      <c r="I26" s="370">
        <v>0</v>
      </c>
      <c r="J26" s="445">
        <v>9.0441280281358269E-2</v>
      </c>
      <c r="K26" s="446">
        <v>0</v>
      </c>
      <c r="L26" s="446">
        <v>8.1018123131368178E-2</v>
      </c>
      <c r="M26" s="447">
        <v>0</v>
      </c>
      <c r="N26" s="445">
        <v>0.1053774450127639</v>
      </c>
      <c r="O26" s="446">
        <v>0</v>
      </c>
      <c r="P26" s="446">
        <v>9.595428786277381E-2</v>
      </c>
      <c r="Q26" s="447">
        <v>0</v>
      </c>
      <c r="R26" s="448">
        <v>4.1398349077883037</v>
      </c>
      <c r="S26" s="448">
        <v>8.5984371034763054</v>
      </c>
      <c r="T26" s="448">
        <v>3.1193605058940044</v>
      </c>
      <c r="U26" s="448">
        <v>5.1197193333037996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3">
      <c r="A27" s="443" t="s">
        <v>141</v>
      </c>
      <c r="B27" s="444">
        <v>0</v>
      </c>
      <c r="C27" s="444">
        <v>0</v>
      </c>
      <c r="D27" s="444"/>
      <c r="E27" s="327">
        <v>0</v>
      </c>
      <c r="F27" s="327">
        <v>0</v>
      </c>
      <c r="G27" s="327">
        <v>0</v>
      </c>
      <c r="H27" s="327">
        <v>1571.7</v>
      </c>
      <c r="I27" s="370">
        <v>18860.400000000001</v>
      </c>
      <c r="J27" s="445">
        <v>0</v>
      </c>
      <c r="K27" s="446">
        <v>-0.80283191095095152</v>
      </c>
      <c r="L27" s="446">
        <v>0</v>
      </c>
      <c r="M27" s="447">
        <v>-0.88420504195372684</v>
      </c>
      <c r="N27" s="445">
        <v>0</v>
      </c>
      <c r="O27" s="446">
        <v>0.68750582641471458</v>
      </c>
      <c r="P27" s="446">
        <v>0</v>
      </c>
      <c r="Q27" s="447">
        <v>0.60613269541193926</v>
      </c>
      <c r="R27" s="448">
        <v>0.56190969136593338</v>
      </c>
      <c r="S27" s="448">
        <v>3.0088765546802096</v>
      </c>
      <c r="T27" s="448">
        <v>0.53801958247709514</v>
      </c>
      <c r="U27" s="448">
        <v>2.4308841238219379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3">
      <c r="A28" s="443" t="s">
        <v>144</v>
      </c>
      <c r="B28" s="444">
        <v>7.608498787061996</v>
      </c>
      <c r="C28" s="444">
        <v>8.4001030945945914</v>
      </c>
      <c r="D28" s="444"/>
      <c r="E28" s="327">
        <v>11.4855</v>
      </c>
      <c r="F28" s="327">
        <v>55896.1</v>
      </c>
      <c r="G28" s="327">
        <v>670753.19999999995</v>
      </c>
      <c r="H28" s="327">
        <v>0</v>
      </c>
      <c r="I28" s="370">
        <v>0</v>
      </c>
      <c r="J28" s="445">
        <v>6.5676608004319528E-2</v>
      </c>
      <c r="K28" s="446">
        <v>0</v>
      </c>
      <c r="L28" s="446">
        <v>5.6324327693266507E-2</v>
      </c>
      <c r="M28" s="447">
        <v>0</v>
      </c>
      <c r="N28" s="445">
        <v>9.5146671625882043E-2</v>
      </c>
      <c r="O28" s="446">
        <v>0</v>
      </c>
      <c r="P28" s="446">
        <v>8.5794391314829022E-2</v>
      </c>
      <c r="Q28" s="447">
        <v>0</v>
      </c>
      <c r="R28" s="448">
        <v>2.2468925321168056</v>
      </c>
      <c r="S28" s="448">
        <v>5.1007670325525947</v>
      </c>
      <c r="T28" s="448">
        <v>1.908097928331745</v>
      </c>
      <c r="U28" s="448">
        <v>3.6354125091413358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3">
      <c r="A29" s="443" t="s">
        <v>146</v>
      </c>
      <c r="B29" s="444">
        <v>0</v>
      </c>
      <c r="C29" s="444">
        <v>0</v>
      </c>
      <c r="D29" s="444"/>
      <c r="E29" s="327">
        <v>0</v>
      </c>
      <c r="F29" s="327">
        <v>0</v>
      </c>
      <c r="G29" s="327">
        <v>0</v>
      </c>
      <c r="H29" s="327">
        <v>4641</v>
      </c>
      <c r="I29" s="370">
        <v>55692</v>
      </c>
      <c r="J29" s="445">
        <v>0</v>
      </c>
      <c r="K29" s="446">
        <v>0.64092744639224142</v>
      </c>
      <c r="L29" s="446">
        <v>0</v>
      </c>
      <c r="M29" s="447">
        <v>0.5509966715430521</v>
      </c>
      <c r="N29" s="445">
        <v>0</v>
      </c>
      <c r="O29" s="446">
        <v>0.88047864498203432</v>
      </c>
      <c r="P29" s="446">
        <v>0</v>
      </c>
      <c r="Q29" s="447">
        <v>0.790547870132845</v>
      </c>
      <c r="R29" s="448">
        <v>2.2893189184529272</v>
      </c>
      <c r="S29" s="448">
        <v>4.4186144445059954</v>
      </c>
      <c r="T29" s="448">
        <v>1.9386076343565199</v>
      </c>
      <c r="U29" s="448">
        <v>3.275056006543533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3">
      <c r="A30" s="443" t="s">
        <v>148</v>
      </c>
      <c r="B30" s="444">
        <v>0</v>
      </c>
      <c r="C30" s="444">
        <v>0</v>
      </c>
      <c r="D30" s="444"/>
      <c r="E30" s="327">
        <v>0</v>
      </c>
      <c r="F30" s="327">
        <v>0</v>
      </c>
      <c r="G30" s="327">
        <v>0</v>
      </c>
      <c r="H30" s="327">
        <v>2735.2000000000003</v>
      </c>
      <c r="I30" s="370">
        <v>32822.400000000001</v>
      </c>
      <c r="J30" s="445">
        <v>0</v>
      </c>
      <c r="K30" s="446">
        <v>0.66329658349843235</v>
      </c>
      <c r="L30" s="446">
        <v>0</v>
      </c>
      <c r="M30" s="447">
        <v>0.58206897917160272</v>
      </c>
      <c r="N30" s="445">
        <v>0</v>
      </c>
      <c r="O30" s="446">
        <v>0.85309431334234131</v>
      </c>
      <c r="P30" s="446">
        <v>0</v>
      </c>
      <c r="Q30" s="447">
        <v>0.77186670901551169</v>
      </c>
      <c r="R30" s="448">
        <v>2.819236357653979</v>
      </c>
      <c r="S30" s="448">
        <v>5.8802927138857282</v>
      </c>
      <c r="T30" s="448">
        <v>2.3055872161605016</v>
      </c>
      <c r="U30" s="448">
        <v>4.0147330530210015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3">
      <c r="A31" s="443" t="s">
        <v>150</v>
      </c>
      <c r="B31" s="444">
        <v>95.864568933509204</v>
      </c>
      <c r="C31" s="444">
        <v>23.915467106460937</v>
      </c>
      <c r="D31" s="444"/>
      <c r="E31" s="327">
        <v>55.328000000000003</v>
      </c>
      <c r="F31" s="327">
        <v>326580.8</v>
      </c>
      <c r="G31" s="327">
        <v>4898712</v>
      </c>
      <c r="H31" s="327">
        <v>0</v>
      </c>
      <c r="I31" s="370">
        <v>0</v>
      </c>
      <c r="J31" s="445">
        <v>0.13434387271609916</v>
      </c>
      <c r="K31" s="446">
        <v>0</v>
      </c>
      <c r="L31" s="446">
        <v>0.11966750237412355</v>
      </c>
      <c r="M31" s="447">
        <v>0</v>
      </c>
      <c r="N31" s="445">
        <v>0.173166827773691</v>
      </c>
      <c r="O31" s="446">
        <v>0</v>
      </c>
      <c r="P31" s="446">
        <v>0.15849045743171539</v>
      </c>
      <c r="Q31" s="447">
        <v>0</v>
      </c>
      <c r="R31" s="448">
        <v>3.6147678385246702</v>
      </c>
      <c r="S31" s="448">
        <v>14.791629995242952</v>
      </c>
      <c r="T31" s="448">
        <v>2.8116271025895525</v>
      </c>
      <c r="U31" s="448">
        <v>6.8199424485605098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3">
      <c r="A32" s="443" t="s">
        <v>154</v>
      </c>
      <c r="B32" s="444">
        <v>17.11867302384093</v>
      </c>
      <c r="C32" s="444">
        <v>4.2706191261537398</v>
      </c>
      <c r="D32" s="444"/>
      <c r="E32" s="327">
        <v>9.8800000000000008</v>
      </c>
      <c r="F32" s="327">
        <v>58318</v>
      </c>
      <c r="G32" s="327">
        <v>874770</v>
      </c>
      <c r="H32" s="327">
        <v>0</v>
      </c>
      <c r="I32" s="370">
        <v>0</v>
      </c>
      <c r="J32" s="445">
        <v>0.1586681855221333</v>
      </c>
      <c r="K32" s="446">
        <v>0</v>
      </c>
      <c r="L32" s="446">
        <v>0.14398346202392492</v>
      </c>
      <c r="M32" s="447">
        <v>0</v>
      </c>
      <c r="N32" s="445">
        <v>0.17587340567147819</v>
      </c>
      <c r="O32" s="446">
        <v>0</v>
      </c>
      <c r="P32" s="446">
        <v>0.16118868217326981</v>
      </c>
      <c r="Q32" s="447">
        <v>0</v>
      </c>
      <c r="R32" s="448">
        <v>6.8419192488477032</v>
      </c>
      <c r="S32" s="448">
        <v>18.666728156045387</v>
      </c>
      <c r="T32" s="448">
        <v>4.4408755275016487</v>
      </c>
      <c r="U32" s="448">
        <v>7.5418049400521046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3">
      <c r="A33" s="443" t="s">
        <v>156</v>
      </c>
      <c r="B33" s="444">
        <v>0</v>
      </c>
      <c r="C33" s="444">
        <v>0</v>
      </c>
      <c r="D33" s="444"/>
      <c r="E33" s="327">
        <v>0</v>
      </c>
      <c r="F33" s="327">
        <v>0</v>
      </c>
      <c r="G33" s="327">
        <v>0</v>
      </c>
      <c r="H33" s="327">
        <v>171.25927064999999</v>
      </c>
      <c r="I33" s="370">
        <v>2568.8890597499999</v>
      </c>
      <c r="J33" s="445">
        <v>0</v>
      </c>
      <c r="K33" s="446">
        <v>9.3068841616110148E-2</v>
      </c>
      <c r="L33" s="446">
        <v>0</v>
      </c>
      <c r="M33" s="447">
        <v>8.3444150010211493E-3</v>
      </c>
      <c r="N33" s="445">
        <v>0</v>
      </c>
      <c r="O33" s="446">
        <v>0.34285277369405048</v>
      </c>
      <c r="P33" s="446">
        <v>0</v>
      </c>
      <c r="Q33" s="447">
        <v>0.25812834707896148</v>
      </c>
      <c r="R33" s="448">
        <v>1.0950574351624971</v>
      </c>
      <c r="S33" s="448">
        <v>1.4701146067056525</v>
      </c>
      <c r="T33" s="448">
        <v>1.0078439364721006</v>
      </c>
      <c r="U33" s="448">
        <v>1.3171029748431065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">
      <c r="A34" s="443" t="s">
        <v>159</v>
      </c>
      <c r="B34" s="444">
        <v>0</v>
      </c>
      <c r="C34" s="444">
        <v>0</v>
      </c>
      <c r="D34" s="444"/>
      <c r="E34" s="327">
        <v>0</v>
      </c>
      <c r="F34" s="327">
        <v>0</v>
      </c>
      <c r="G34" s="327">
        <v>0</v>
      </c>
      <c r="H34" s="327">
        <v>472.875</v>
      </c>
      <c r="I34" s="370">
        <v>9457.5</v>
      </c>
      <c r="J34" s="445">
        <v>0</v>
      </c>
      <c r="K34" s="446">
        <v>1.012018969728314</v>
      </c>
      <c r="L34" s="446">
        <v>0</v>
      </c>
      <c r="M34" s="447">
        <v>0.90889374292511604</v>
      </c>
      <c r="N34" s="445">
        <v>0</v>
      </c>
      <c r="O34" s="446">
        <v>1.26915928197154</v>
      </c>
      <c r="P34" s="446">
        <v>0</v>
      </c>
      <c r="Q34" s="447">
        <v>1.1660340551683421</v>
      </c>
      <c r="R34" s="448">
        <v>4.4541820677565598</v>
      </c>
      <c r="S34" s="448">
        <v>36.408484221842116</v>
      </c>
      <c r="T34" s="448">
        <v>3.2945551839092224</v>
      </c>
      <c r="U34" s="448">
        <v>9.3906300432013108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">
      <c r="A35" s="443" t="s">
        <v>161</v>
      </c>
      <c r="B35" s="444">
        <v>0</v>
      </c>
      <c r="C35" s="444">
        <v>0</v>
      </c>
      <c r="D35" s="444"/>
      <c r="E35" s="327">
        <v>0</v>
      </c>
      <c r="F35" s="327">
        <v>0</v>
      </c>
      <c r="G35" s="327">
        <v>0</v>
      </c>
      <c r="H35" s="327">
        <v>3166.8</v>
      </c>
      <c r="I35" s="370">
        <v>63336</v>
      </c>
      <c r="J35" s="445">
        <v>0</v>
      </c>
      <c r="K35" s="446">
        <v>1.0780903435867224</v>
      </c>
      <c r="L35" s="446">
        <v>0</v>
      </c>
      <c r="M35" s="447">
        <v>0.98509226553032847</v>
      </c>
      <c r="N35" s="445">
        <v>0</v>
      </c>
      <c r="O35" s="446">
        <v>1.0940670975577602</v>
      </c>
      <c r="P35" s="446">
        <v>0</v>
      </c>
      <c r="Q35" s="447">
        <v>1.0010690195013663</v>
      </c>
      <c r="R35" s="448">
        <v>11.916501379073576</v>
      </c>
      <c r="S35" s="448">
        <v>14.216386145234777</v>
      </c>
      <c r="T35" s="448">
        <v>6.1372190191758964</v>
      </c>
      <c r="U35" s="448">
        <v>6.6950372692679085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3">
      <c r="A36" s="443" t="s">
        <v>163</v>
      </c>
      <c r="B36" s="444">
        <v>0</v>
      </c>
      <c r="C36" s="444">
        <v>0</v>
      </c>
      <c r="D36" s="444"/>
      <c r="E36" s="327">
        <v>0</v>
      </c>
      <c r="F36" s="327">
        <v>0</v>
      </c>
      <c r="G36" s="327">
        <v>0</v>
      </c>
      <c r="H36" s="327">
        <v>208.26</v>
      </c>
      <c r="I36" s="370">
        <v>4165.2</v>
      </c>
      <c r="J36" s="445">
        <v>0</v>
      </c>
      <c r="K36" s="446">
        <v>0.80001949183812116</v>
      </c>
      <c r="L36" s="446">
        <v>0</v>
      </c>
      <c r="M36" s="447">
        <v>0.70930625850970674</v>
      </c>
      <c r="N36" s="445">
        <v>0</v>
      </c>
      <c r="O36" s="446">
        <v>0.99167357050379434</v>
      </c>
      <c r="P36" s="446">
        <v>0</v>
      </c>
      <c r="Q36" s="447">
        <v>0.90096033717537993</v>
      </c>
      <c r="R36" s="448">
        <v>3.2994679214219538</v>
      </c>
      <c r="S36" s="448">
        <v>7.3462653270459795</v>
      </c>
      <c r="T36" s="448">
        <v>2.617101060276791</v>
      </c>
      <c r="U36" s="448">
        <v>4.6479937099690085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">
      <c r="A37" s="443" t="s">
        <v>165</v>
      </c>
      <c r="B37" s="444">
        <v>0</v>
      </c>
      <c r="C37" s="444">
        <v>0</v>
      </c>
      <c r="D37" s="444"/>
      <c r="E37" s="327">
        <v>0</v>
      </c>
      <c r="F37" s="327">
        <v>0</v>
      </c>
      <c r="G37" s="327">
        <v>0</v>
      </c>
      <c r="H37" s="327">
        <v>9824.1</v>
      </c>
      <c r="I37" s="370">
        <v>68768.7</v>
      </c>
      <c r="J37" s="445">
        <v>0</v>
      </c>
      <c r="K37" s="446">
        <v>0.85731283367431665</v>
      </c>
      <c r="L37" s="446">
        <v>0</v>
      </c>
      <c r="M37" s="447">
        <v>0.78330579773953146</v>
      </c>
      <c r="N37" s="445">
        <v>0</v>
      </c>
      <c r="O37" s="446">
        <v>0.89377127683020774</v>
      </c>
      <c r="P37" s="446">
        <v>0</v>
      </c>
      <c r="Q37" s="447">
        <v>0.81976424089542255</v>
      </c>
      <c r="R37" s="448">
        <v>11.822961452022167</v>
      </c>
      <c r="S37" s="448">
        <v>21.904991830234071</v>
      </c>
      <c r="T37" s="448">
        <v>6.1123132926958865</v>
      </c>
      <c r="U37" s="448">
        <v>8.0208737372186896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3">
      <c r="A38" s="443" t="s">
        <v>168</v>
      </c>
      <c r="B38" s="444">
        <v>0</v>
      </c>
      <c r="C38" s="444">
        <v>0</v>
      </c>
      <c r="D38" s="444"/>
      <c r="E38" s="327">
        <v>0</v>
      </c>
      <c r="F38" s="327">
        <v>0</v>
      </c>
      <c r="G38" s="327">
        <v>0</v>
      </c>
      <c r="H38" s="327">
        <v>9.9060000000000024</v>
      </c>
      <c r="I38" s="370">
        <v>108.96600000000002</v>
      </c>
      <c r="J38" s="445">
        <v>0</v>
      </c>
      <c r="K38" s="446">
        <v>-0.50086347033839018</v>
      </c>
      <c r="L38" s="446">
        <v>0</v>
      </c>
      <c r="M38" s="447">
        <v>-0.58838335077987591</v>
      </c>
      <c r="N38" s="445">
        <v>0</v>
      </c>
      <c r="O38" s="446">
        <v>0.1501391557712142</v>
      </c>
      <c r="P38" s="446">
        <v>0</v>
      </c>
      <c r="Q38" s="447">
        <v>6.2619275329728483E-2</v>
      </c>
      <c r="R38" s="448">
        <v>0.68859280300223524</v>
      </c>
      <c r="S38" s="448">
        <v>1.1568221371876952</v>
      </c>
      <c r="T38" s="448">
        <v>0.65305692564598838</v>
      </c>
      <c r="U38" s="448">
        <v>1.0599282085958783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">
      <c r="A39" s="443" t="s">
        <v>170</v>
      </c>
      <c r="B39" s="444">
        <v>0</v>
      </c>
      <c r="C39" s="444">
        <v>0</v>
      </c>
      <c r="D39" s="444"/>
      <c r="E39" s="327">
        <v>0</v>
      </c>
      <c r="F39" s="327">
        <v>0</v>
      </c>
      <c r="G39" s="327">
        <v>0</v>
      </c>
      <c r="H39" s="327">
        <v>2861.9500000000003</v>
      </c>
      <c r="I39" s="370">
        <v>17171.7</v>
      </c>
      <c r="J39" s="445">
        <v>0</v>
      </c>
      <c r="K39" s="446">
        <v>0.43934901145543265</v>
      </c>
      <c r="L39" s="446">
        <v>0</v>
      </c>
      <c r="M39" s="447">
        <v>0.36598346911000318</v>
      </c>
      <c r="N39" s="445">
        <v>0</v>
      </c>
      <c r="O39" s="446">
        <v>0.67295774812564157</v>
      </c>
      <c r="P39" s="446">
        <v>0</v>
      </c>
      <c r="Q39" s="447">
        <v>0.59959220578021211</v>
      </c>
      <c r="R39" s="448">
        <v>1.8983569083886744</v>
      </c>
      <c r="S39" s="448">
        <v>3.6344043011101168</v>
      </c>
      <c r="T39" s="448">
        <v>1.6507252405881903</v>
      </c>
      <c r="U39" s="448">
        <v>2.823492820401917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">
      <c r="A40" s="443" t="s">
        <v>172</v>
      </c>
      <c r="B40" s="444">
        <v>10.285059788836335</v>
      </c>
      <c r="C40" s="444">
        <v>2.56582814489578</v>
      </c>
      <c r="D40" s="444"/>
      <c r="E40" s="327">
        <v>20.965944999999998</v>
      </c>
      <c r="F40" s="327">
        <v>35038.002999999997</v>
      </c>
      <c r="G40" s="327">
        <v>350380.02999999997</v>
      </c>
      <c r="H40" s="327">
        <v>-1769.6679000000004</v>
      </c>
      <c r="I40" s="370">
        <v>-17696.679000000004</v>
      </c>
      <c r="J40" s="445">
        <v>-2.0267662969735349E-3</v>
      </c>
      <c r="K40" s="446">
        <v>1.0911886023617563</v>
      </c>
      <c r="L40" s="446">
        <v>-1.5851283276669646E-2</v>
      </c>
      <c r="M40" s="447">
        <v>1.0911886023617563</v>
      </c>
      <c r="N40" s="445">
        <v>0.11814463917147512</v>
      </c>
      <c r="O40" s="446">
        <v>1.0911886023617563</v>
      </c>
      <c r="P40" s="446">
        <v>0.10432012219177901</v>
      </c>
      <c r="Q40" s="447">
        <v>1.0911886023617563</v>
      </c>
      <c r="R40" s="448">
        <v>0.67712250960566478</v>
      </c>
      <c r="S40" s="448">
        <v>2.1097490114090238</v>
      </c>
      <c r="T40" s="448">
        <v>0.62805974953828081</v>
      </c>
      <c r="U40" s="448">
        <v>1.696762694866822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3">
      <c r="A41" s="443" t="s">
        <v>175</v>
      </c>
      <c r="B41" s="444">
        <v>9.5137273371401783</v>
      </c>
      <c r="C41" s="444">
        <v>2.3734027672833289</v>
      </c>
      <c r="D41" s="444"/>
      <c r="E41" s="327">
        <v>19.393594999999998</v>
      </c>
      <c r="F41" s="327">
        <v>32410.312999999998</v>
      </c>
      <c r="G41" s="327">
        <v>324103.13</v>
      </c>
      <c r="H41" s="327">
        <v>-1636.9509000000003</v>
      </c>
      <c r="I41" s="370">
        <v>-16369.509000000002</v>
      </c>
      <c r="J41" s="445">
        <v>-2.0724029170572714E-3</v>
      </c>
      <c r="K41" s="446">
        <v>1.090914930276325</v>
      </c>
      <c r="L41" s="446">
        <v>-1.5893579551395733E-2</v>
      </c>
      <c r="M41" s="447">
        <v>1.090914930276325</v>
      </c>
      <c r="N41" s="445">
        <v>0.11809395343874805</v>
      </c>
      <c r="O41" s="446">
        <v>1.090914930276325</v>
      </c>
      <c r="P41" s="446">
        <v>0.10427277680440959</v>
      </c>
      <c r="Q41" s="447">
        <v>1.090914930276325</v>
      </c>
      <c r="R41" s="448">
        <v>0.67694888203033721</v>
      </c>
      <c r="S41" s="448">
        <v>2.1089356905228351</v>
      </c>
      <c r="T41" s="448">
        <v>0.6279105609730361</v>
      </c>
      <c r="U41" s="448">
        <v>1.6962379877151976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3">
      <c r="A42" s="443" t="s">
        <v>176</v>
      </c>
      <c r="B42" s="444">
        <v>53.353706393854637</v>
      </c>
      <c r="C42" s="444">
        <v>13.3102232082743</v>
      </c>
      <c r="D42" s="444"/>
      <c r="E42" s="327">
        <v>34.475999999999999</v>
      </c>
      <c r="F42" s="327">
        <v>181759.5</v>
      </c>
      <c r="G42" s="327">
        <v>2726392.5</v>
      </c>
      <c r="H42" s="327">
        <v>-120.0745</v>
      </c>
      <c r="I42" s="370">
        <v>-1801.1175000000001</v>
      </c>
      <c r="J42" s="445">
        <v>0.16397962756610779</v>
      </c>
      <c r="K42" s="446">
        <v>1.20956027365664</v>
      </c>
      <c r="L42" s="446">
        <v>0.14877839551039357</v>
      </c>
      <c r="M42" s="447">
        <v>1.20956027365664</v>
      </c>
      <c r="N42" s="445">
        <v>0.18039393960604419</v>
      </c>
      <c r="O42" s="446">
        <v>1.20956027365664</v>
      </c>
      <c r="P42" s="446">
        <v>0.16519270755032997</v>
      </c>
      <c r="Q42" s="447">
        <v>1.20956027365664</v>
      </c>
      <c r="R42" s="448">
        <v>6.7488264557362028</v>
      </c>
      <c r="S42" s="448">
        <v>16.002859472007039</v>
      </c>
      <c r="T42" s="448">
        <v>4.3950917806480945</v>
      </c>
      <c r="U42" s="448">
        <v>7.0501249917756317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3">
      <c r="A43" s="443" t="s">
        <v>176</v>
      </c>
      <c r="B43" s="444">
        <v>47.908243530497309</v>
      </c>
      <c r="C43" s="444">
        <v>11.95173602748487</v>
      </c>
      <c r="D43" s="444"/>
      <c r="E43" s="327">
        <v>28.252899999999997</v>
      </c>
      <c r="F43" s="327">
        <v>163208.5</v>
      </c>
      <c r="G43" s="327">
        <v>2448127.5</v>
      </c>
      <c r="H43" s="327">
        <v>-293.50100000000003</v>
      </c>
      <c r="I43" s="370">
        <v>-4402.5150000000003</v>
      </c>
      <c r="J43" s="445">
        <v>0.16152853378735191</v>
      </c>
      <c r="K43" s="446">
        <v>1.2113799029596501</v>
      </c>
      <c r="L43" s="446">
        <v>0.1467368192871413</v>
      </c>
      <c r="M43" s="447">
        <v>1.2113799029596501</v>
      </c>
      <c r="N43" s="445">
        <v>0.17636348555117679</v>
      </c>
      <c r="O43" s="446">
        <v>1.2113799029596501</v>
      </c>
      <c r="P43" s="446">
        <v>0.16157177105096618</v>
      </c>
      <c r="Q43" s="447">
        <v>1.2113799029596501</v>
      </c>
      <c r="R43" s="448">
        <v>7.2115447228801193</v>
      </c>
      <c r="S43" s="448">
        <v>17.100059919047858</v>
      </c>
      <c r="T43" s="448">
        <v>4.5741457638219032</v>
      </c>
      <c r="U43" s="448">
        <v>7.2237196507827548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3">
      <c r="A44" s="443" t="s">
        <v>178</v>
      </c>
      <c r="B44" s="444">
        <v>298.98177897574124</v>
      </c>
      <c r="C44" s="444">
        <v>330.08847567567562</v>
      </c>
      <c r="D44" s="444"/>
      <c r="E44" s="327">
        <v>219.64800000000002</v>
      </c>
      <c r="F44" s="327">
        <v>2196480</v>
      </c>
      <c r="G44" s="327">
        <v>10982400</v>
      </c>
      <c r="H44" s="327">
        <v>0</v>
      </c>
      <c r="I44" s="370">
        <v>0</v>
      </c>
      <c r="J44" s="445">
        <v>6.6800071381901402E-2</v>
      </c>
      <c r="K44" s="446">
        <v>0</v>
      </c>
      <c r="L44" s="446">
        <v>5.8259646665223618E-2</v>
      </c>
      <c r="M44" s="447">
        <v>0</v>
      </c>
      <c r="N44" s="445">
        <v>8.1609989097339838E-2</v>
      </c>
      <c r="O44" s="446">
        <v>0</v>
      </c>
      <c r="P44" s="446">
        <v>7.3069564380662061E-2</v>
      </c>
      <c r="Q44" s="447">
        <v>0</v>
      </c>
      <c r="R44" s="448">
        <v>2.6184107716113227</v>
      </c>
      <c r="S44" s="448">
        <v>4.0836734394050183</v>
      </c>
      <c r="T44" s="448">
        <v>2.1695077674065968</v>
      </c>
      <c r="U44" s="448">
        <v>3.0873672610028549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">
      <c r="A45" s="443" t="s">
        <v>180</v>
      </c>
      <c r="B45" s="444">
        <v>9.937120794171915E-2</v>
      </c>
      <c r="C45" s="444">
        <v>7.6901381457963505E-2</v>
      </c>
      <c r="D45" s="444"/>
      <c r="E45" s="327">
        <v>0.17550000000000002</v>
      </c>
      <c r="F45" s="327">
        <v>861.9</v>
      </c>
      <c r="G45" s="327">
        <v>4309.5</v>
      </c>
      <c r="H45" s="327">
        <v>-10.465000000000002</v>
      </c>
      <c r="I45" s="370">
        <v>-52.32500000000001</v>
      </c>
      <c r="J45" s="445">
        <v>-0.17170660237199639</v>
      </c>
      <c r="K45" s="446">
        <v>1.001875971235068</v>
      </c>
      <c r="L45" s="446">
        <v>-0.1796539660712527</v>
      </c>
      <c r="M45" s="447">
        <v>1.001875971235068</v>
      </c>
      <c r="N45" s="445">
        <v>-4.5793260607501732E-2</v>
      </c>
      <c r="O45" s="446">
        <v>1.001875971235068</v>
      </c>
      <c r="P45" s="446">
        <v>-5.374062430675805E-2</v>
      </c>
      <c r="Q45" s="447">
        <v>1.001875971235068</v>
      </c>
      <c r="R45" s="448">
        <v>0.32469046592215989</v>
      </c>
      <c r="S45" s="448">
        <v>0.60401458959937393</v>
      </c>
      <c r="T45" s="448">
        <v>0.31548200712482177</v>
      </c>
      <c r="U45" s="448">
        <v>0.57290645549952346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">
      <c r="A46" s="443" t="s">
        <v>180</v>
      </c>
      <c r="B46" s="444">
        <v>0.5475158712082957</v>
      </c>
      <c r="C46" s="444">
        <v>0.42371153313113225</v>
      </c>
      <c r="D46" s="444"/>
      <c r="E46" s="327">
        <v>0.77739999999999998</v>
      </c>
      <c r="F46" s="327">
        <v>4748.9000000000005</v>
      </c>
      <c r="G46" s="327">
        <v>23744.500000000004</v>
      </c>
      <c r="H46" s="327">
        <v>-64.051000000000002</v>
      </c>
      <c r="I46" s="370">
        <v>-320.255</v>
      </c>
      <c r="J46" s="445">
        <v>-0.22129268722918977</v>
      </c>
      <c r="K46" s="446">
        <v>1.0003715009537051</v>
      </c>
      <c r="L46" s="446">
        <v>-0.22918838833589139</v>
      </c>
      <c r="M46" s="447">
        <v>1.0003715009537051</v>
      </c>
      <c r="N46" s="445">
        <v>-7.2750791161823314E-2</v>
      </c>
      <c r="O46" s="446">
        <v>1.0003715009537051</v>
      </c>
      <c r="P46" s="446">
        <v>-8.0646492268524952E-2</v>
      </c>
      <c r="Q46" s="447">
        <v>1.0003715009537051</v>
      </c>
      <c r="R46" s="448">
        <v>0.26905811592900875</v>
      </c>
      <c r="S46" s="448">
        <v>0.5005229427038419</v>
      </c>
      <c r="T46" s="448">
        <v>0.26260302336347147</v>
      </c>
      <c r="U46" s="448">
        <v>0.47863595641168882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">
      <c r="A47" s="443" t="s">
        <v>183</v>
      </c>
      <c r="B47" s="444">
        <v>5.336230188679246</v>
      </c>
      <c r="C47" s="444">
        <v>5.8914228648648646</v>
      </c>
      <c r="D47" s="444"/>
      <c r="E47" s="327">
        <v>8.9700000000000006</v>
      </c>
      <c r="F47" s="327">
        <v>39202.800000000003</v>
      </c>
      <c r="G47" s="327">
        <v>470433.60000000003</v>
      </c>
      <c r="H47" s="327">
        <v>0</v>
      </c>
      <c r="I47" s="370">
        <v>0</v>
      </c>
      <c r="J47" s="445">
        <v>0.11030957029094286</v>
      </c>
      <c r="K47" s="446">
        <v>0</v>
      </c>
      <c r="L47" s="446">
        <v>0.10068383127525229</v>
      </c>
      <c r="M47" s="447">
        <v>0</v>
      </c>
      <c r="N47" s="445">
        <v>0.11418673012111902</v>
      </c>
      <c r="O47" s="446">
        <v>0</v>
      </c>
      <c r="P47" s="446">
        <v>0.10456099110542845</v>
      </c>
      <c r="Q47" s="447">
        <v>0</v>
      </c>
      <c r="R47" s="448">
        <v>10.59233594810255</v>
      </c>
      <c r="S47" s="448">
        <v>15.980021704745431</v>
      </c>
      <c r="T47" s="448">
        <v>5.7659857267630183</v>
      </c>
      <c r="U47" s="448">
        <v>7.0620900518299976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3">
      <c r="A48" s="443" t="s">
        <v>185</v>
      </c>
      <c r="B48" s="444">
        <v>0</v>
      </c>
      <c r="C48" s="444">
        <v>0</v>
      </c>
      <c r="D48" s="444"/>
      <c r="E48" s="327">
        <v>0</v>
      </c>
      <c r="F48" s="327">
        <v>0</v>
      </c>
      <c r="G48" s="327">
        <v>0</v>
      </c>
      <c r="H48" s="327">
        <v>9638.2000000000007</v>
      </c>
      <c r="I48" s="370">
        <v>115658.40000000001</v>
      </c>
      <c r="J48" s="445">
        <v>0</v>
      </c>
      <c r="K48" s="446">
        <v>0.88902502413685025</v>
      </c>
      <c r="L48" s="446">
        <v>0</v>
      </c>
      <c r="M48" s="447">
        <v>0.8082435642379947</v>
      </c>
      <c r="N48" s="445">
        <v>0</v>
      </c>
      <c r="O48" s="446">
        <v>0.9230381706559706</v>
      </c>
      <c r="P48" s="446">
        <v>0</v>
      </c>
      <c r="Q48" s="447">
        <v>0.84225671075711506</v>
      </c>
      <c r="R48" s="448">
        <v>7.6729864388952933</v>
      </c>
      <c r="S48" s="448">
        <v>10.303478014809571</v>
      </c>
      <c r="T48" s="448">
        <v>4.7766816921824846</v>
      </c>
      <c r="U48" s="448">
        <v>5.679313862577974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3">
      <c r="A49" s="443" t="s">
        <v>187</v>
      </c>
      <c r="B49" s="444">
        <v>2.8697201092069573</v>
      </c>
      <c r="C49" s="444">
        <v>2.3865712839270339</v>
      </c>
      <c r="D49" s="444"/>
      <c r="E49" s="327">
        <v>5.0811461999999992</v>
      </c>
      <c r="F49" s="327">
        <v>18166.515041609997</v>
      </c>
      <c r="G49" s="327">
        <v>272497.72562414996</v>
      </c>
      <c r="H49" s="327">
        <v>-25.22780208</v>
      </c>
      <c r="I49" s="370">
        <v>-378.4170312</v>
      </c>
      <c r="J49" s="445">
        <v>0.12933743915869536</v>
      </c>
      <c r="K49" s="446">
        <v>1.1932835194395102</v>
      </c>
      <c r="L49" s="446">
        <v>0.11741667251347843</v>
      </c>
      <c r="M49" s="447">
        <v>1.1932835194395102</v>
      </c>
      <c r="N49" s="445">
        <v>0.14370025047033283</v>
      </c>
      <c r="O49" s="446">
        <v>1.1932835194395102</v>
      </c>
      <c r="P49" s="446">
        <v>0.1317794838251159</v>
      </c>
      <c r="Q49" s="447">
        <v>1.1932835194395102</v>
      </c>
      <c r="R49" s="448">
        <v>6.934639979858491</v>
      </c>
      <c r="S49" s="448">
        <v>20.861708606074291</v>
      </c>
      <c r="T49" s="448">
        <v>4.4622078891445316</v>
      </c>
      <c r="U49" s="448">
        <v>7.8225577939709847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3">
      <c r="A50" s="443" t="s">
        <v>191</v>
      </c>
      <c r="B50" s="444">
        <v>6.2531037546155037</v>
      </c>
      <c r="C50" s="444">
        <v>5.3938175929170722</v>
      </c>
      <c r="D50" s="444"/>
      <c r="E50" s="327">
        <v>10.010295000000001</v>
      </c>
      <c r="F50" s="327">
        <v>42884.361950999999</v>
      </c>
      <c r="G50" s="327">
        <v>643265.42926499993</v>
      </c>
      <c r="H50" s="327">
        <v>-17.311838999999999</v>
      </c>
      <c r="I50" s="370">
        <v>-259.67758499999997</v>
      </c>
      <c r="J50" s="445">
        <v>0.13391486179680751</v>
      </c>
      <c r="K50" s="446">
        <v>1.2086620454516044</v>
      </c>
      <c r="L50" s="446">
        <v>0.12246659664829747</v>
      </c>
      <c r="M50" s="447">
        <v>1.2086620454516044</v>
      </c>
      <c r="N50" s="445">
        <v>0.13799390715187046</v>
      </c>
      <c r="O50" s="446">
        <v>1.2086620454516044</v>
      </c>
      <c r="P50" s="446">
        <v>0.12654564200336041</v>
      </c>
      <c r="Q50" s="447">
        <v>1.2086620454516044</v>
      </c>
      <c r="R50" s="448">
        <v>13.176540380114568</v>
      </c>
      <c r="S50" s="448">
        <v>20.990228825522507</v>
      </c>
      <c r="T50" s="448">
        <v>6.4440255680173211</v>
      </c>
      <c r="U50" s="448">
        <v>7.8782799455760513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3">
      <c r="A51" s="443" t="s">
        <v>195</v>
      </c>
      <c r="B51" s="444">
        <v>0.15673490119697309</v>
      </c>
      <c r="C51" s="444">
        <v>0.13519677598126392</v>
      </c>
      <c r="D51" s="444"/>
      <c r="E51" s="327">
        <v>0.19792674000000005</v>
      </c>
      <c r="F51" s="327">
        <v>1074.9024000000002</v>
      </c>
      <c r="G51" s="327">
        <v>2235.7969920000005</v>
      </c>
      <c r="H51" s="327">
        <v>-4.8784032000000002</v>
      </c>
      <c r="I51" s="370">
        <v>-10.147078656000001</v>
      </c>
      <c r="J51" s="445">
        <v>6.8745385803754569E-2</v>
      </c>
      <c r="K51" s="446">
        <v>0.99828292820810793</v>
      </c>
      <c r="L51" s="446">
        <v>5.974166177114959E-2</v>
      </c>
      <c r="M51" s="447">
        <v>0.99828292820810793</v>
      </c>
      <c r="N51" s="445">
        <v>9.7218581771891299E-2</v>
      </c>
      <c r="O51" s="446">
        <v>0.99828292820810793</v>
      </c>
      <c r="P51" s="446">
        <v>8.821485773928632E-2</v>
      </c>
      <c r="Q51" s="447">
        <v>0.99828292820810793</v>
      </c>
      <c r="R51" s="448">
        <v>2.4209112699691082</v>
      </c>
      <c r="S51" s="448">
        <v>6.5437231627264998</v>
      </c>
      <c r="T51" s="448">
        <v>2.018721539391648</v>
      </c>
      <c r="U51" s="448">
        <v>4.253262652072471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3">
      <c r="A52" s="443" t="s">
        <v>195</v>
      </c>
      <c r="B52" s="444">
        <v>13.777265738121963</v>
      </c>
      <c r="C52" s="444">
        <v>11.884027714353067</v>
      </c>
      <c r="D52" s="444"/>
      <c r="E52" s="327">
        <v>21.717622080000002</v>
      </c>
      <c r="F52" s="327">
        <v>94485.758400000021</v>
      </c>
      <c r="G52" s="327">
        <v>314637.57547200006</v>
      </c>
      <c r="H52" s="327">
        <v>-171.34357680000002</v>
      </c>
      <c r="I52" s="370">
        <v>-570.57411074400011</v>
      </c>
      <c r="J52" s="445">
        <v>7.0706384529221358E-2</v>
      </c>
      <c r="K52" s="446">
        <v>1.0440377971098926</v>
      </c>
      <c r="L52" s="446">
        <v>6.1504367773870125E-2</v>
      </c>
      <c r="M52" s="447">
        <v>1.0440377971098926</v>
      </c>
      <c r="N52" s="445">
        <v>9.9525035037752868E-2</v>
      </c>
      <c r="O52" s="446">
        <v>1.0440377971098926</v>
      </c>
      <c r="P52" s="446">
        <v>9.0323018282401635E-2</v>
      </c>
      <c r="Q52" s="447">
        <v>1.0440377971098926</v>
      </c>
      <c r="R52" s="448">
        <v>2.5044093892882708</v>
      </c>
      <c r="S52" s="448">
        <v>6.7694185792461958</v>
      </c>
      <c r="T52" s="448">
        <v>2.0849631014315708</v>
      </c>
      <c r="U52" s="448">
        <v>4.3849604238187938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3">
      <c r="A53" s="443" t="s">
        <v>195</v>
      </c>
      <c r="B53" s="444">
        <v>0.1034852232262066</v>
      </c>
      <c r="C53" s="444">
        <v>8.9264537987629386E-2</v>
      </c>
      <c r="D53" s="444"/>
      <c r="E53" s="327">
        <v>0.12988404000000001</v>
      </c>
      <c r="F53" s="327">
        <v>709.71120000000008</v>
      </c>
      <c r="G53" s="327">
        <v>1476.1992960000002</v>
      </c>
      <c r="H53" s="327">
        <v>-3.2522688</v>
      </c>
      <c r="I53" s="370">
        <v>-6.7647191040000001</v>
      </c>
      <c r="J53" s="445">
        <v>6.8759665465213893E-2</v>
      </c>
      <c r="K53" s="446">
        <v>0.99828292820810782</v>
      </c>
      <c r="L53" s="446">
        <v>5.9720140610132706E-2</v>
      </c>
      <c r="M53" s="447">
        <v>0.99828292820810782</v>
      </c>
      <c r="N53" s="445">
        <v>9.7509300229157783E-2</v>
      </c>
      <c r="O53" s="446">
        <v>0.99828292820810782</v>
      </c>
      <c r="P53" s="446">
        <v>8.8469775374076604E-2</v>
      </c>
      <c r="Q53" s="447">
        <v>0.99828292820810782</v>
      </c>
      <c r="R53" s="448">
        <v>2.4065976314489541</v>
      </c>
      <c r="S53" s="448">
        <v>6.5050333978065229</v>
      </c>
      <c r="T53" s="448">
        <v>2.0086804234496749</v>
      </c>
      <c r="U53" s="448">
        <v>4.2365341793884266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3">
      <c r="A54" s="443" t="s">
        <v>197</v>
      </c>
      <c r="B54" s="444">
        <v>0.31009032615613941</v>
      </c>
      <c r="C54" s="444">
        <v>0.25788322193982977</v>
      </c>
      <c r="D54" s="444"/>
      <c r="E54" s="327">
        <v>7.7350000000000002E-2</v>
      </c>
      <c r="F54" s="327">
        <v>1963</v>
      </c>
      <c r="G54" s="327">
        <v>15704</v>
      </c>
      <c r="H54" s="327">
        <v>-11.57</v>
      </c>
      <c r="I54" s="370">
        <v>-92.56</v>
      </c>
      <c r="J54" s="445">
        <v>0.10513950109218873</v>
      </c>
      <c r="K54" s="446">
        <v>1.0551273641580403</v>
      </c>
      <c r="L54" s="446">
        <v>9.4513128031863181E-2</v>
      </c>
      <c r="M54" s="447">
        <v>1.0551273641580403</v>
      </c>
      <c r="N54" s="445">
        <v>0.12842871604461892</v>
      </c>
      <c r="O54" s="446">
        <v>1.0551273641580403</v>
      </c>
      <c r="P54" s="446">
        <v>0.11780234298429337</v>
      </c>
      <c r="Q54" s="447">
        <v>1.0551273641580403</v>
      </c>
      <c r="R54" s="448">
        <v>4.3723987337937311</v>
      </c>
      <c r="S54" s="448">
        <v>21.22274897408801</v>
      </c>
      <c r="T54" s="448">
        <v>3.2096317104236514</v>
      </c>
      <c r="U54" s="448">
        <v>7.6938427385249453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3">
      <c r="A55" s="443" t="s">
        <v>200</v>
      </c>
      <c r="B55" s="444">
        <v>5.8732339920964154E-2</v>
      </c>
      <c r="C55" s="444">
        <v>4.8844106936947893E-2</v>
      </c>
      <c r="D55" s="444"/>
      <c r="E55" s="327">
        <v>3.8609999999999998E-2</v>
      </c>
      <c r="F55" s="327">
        <v>371.8</v>
      </c>
      <c r="G55" s="327">
        <v>2974.4</v>
      </c>
      <c r="H55" s="327">
        <v>-0.78650000000000009</v>
      </c>
      <c r="I55" s="370">
        <v>-6.2920000000000007</v>
      </c>
      <c r="J55" s="445">
        <v>-0.19004466137025264</v>
      </c>
      <c r="K55" s="446">
        <v>1.0752735017572048</v>
      </c>
      <c r="L55" s="446">
        <v>-0.20099823417090298</v>
      </c>
      <c r="M55" s="447">
        <v>1.0752735017572048</v>
      </c>
      <c r="N55" s="445">
        <v>-9.53671510147691E-2</v>
      </c>
      <c r="O55" s="446">
        <v>1.0752735017572048</v>
      </c>
      <c r="P55" s="446">
        <v>-0.10632072381541945</v>
      </c>
      <c r="Q55" s="447">
        <v>1.0752735017572048</v>
      </c>
      <c r="R55" s="448">
        <v>0.41483307347932891</v>
      </c>
      <c r="S55" s="448">
        <v>0.58269112833200443</v>
      </c>
      <c r="T55" s="448">
        <v>0.40145332917171056</v>
      </c>
      <c r="U55" s="448">
        <v>0.5566327986302172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3">
      <c r="A56" s="443" t="s">
        <v>200</v>
      </c>
      <c r="B56" s="444">
        <v>2.483186901794308</v>
      </c>
      <c r="C56" s="444">
        <v>2.0651151774114163</v>
      </c>
      <c r="D56" s="444"/>
      <c r="E56" s="327">
        <v>3.8313002000000003</v>
      </c>
      <c r="F56" s="327">
        <v>15719.5999909</v>
      </c>
      <c r="G56" s="327">
        <v>125756.7999272</v>
      </c>
      <c r="H56" s="327">
        <v>-161.57051300000001</v>
      </c>
      <c r="I56" s="370">
        <v>-1292.564104</v>
      </c>
      <c r="J56" s="445">
        <v>9.5707368550322844E-2</v>
      </c>
      <c r="K56" s="446">
        <v>1.0540328275872797</v>
      </c>
      <c r="L56" s="446">
        <v>8.4905368304465295E-2</v>
      </c>
      <c r="M56" s="447">
        <v>1.0540328275872797</v>
      </c>
      <c r="N56" s="445">
        <v>0.10751465317641615</v>
      </c>
      <c r="O56" s="446">
        <v>1.0540328275872797</v>
      </c>
      <c r="P56" s="446">
        <v>9.6712652930558585E-2</v>
      </c>
      <c r="Q56" s="447">
        <v>1.0540328275872797</v>
      </c>
      <c r="R56" s="448">
        <v>3.0707467314460013</v>
      </c>
      <c r="S56" s="448">
        <v>4.3132936888583115</v>
      </c>
      <c r="T56" s="448">
        <v>2.4302593786515305</v>
      </c>
      <c r="U56" s="448">
        <v>3.1479563458844284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3">
      <c r="A57" s="443" t="s">
        <v>203</v>
      </c>
      <c r="B57" s="444">
        <v>1.0149892086470653</v>
      </c>
      <c r="C57" s="444">
        <v>0.78547975743298715</v>
      </c>
      <c r="D57" s="444"/>
      <c r="E57" s="327">
        <v>1.8759000000000001</v>
      </c>
      <c r="F57" s="327">
        <v>8803.5479999999989</v>
      </c>
      <c r="G57" s="327">
        <v>70428.383999999991</v>
      </c>
      <c r="H57" s="327">
        <v>0</v>
      </c>
      <c r="I57" s="370">
        <v>0</v>
      </c>
      <c r="J57" s="445">
        <v>7.5565585299493213E-2</v>
      </c>
      <c r="K57" s="446">
        <v>0</v>
      </c>
      <c r="L57" s="446">
        <v>6.7159063161584279E-2</v>
      </c>
      <c r="M57" s="447">
        <v>0</v>
      </c>
      <c r="N57" s="445">
        <v>8.8863219986963782E-2</v>
      </c>
      <c r="O57" s="446">
        <v>0</v>
      </c>
      <c r="P57" s="446">
        <v>8.0456697849054848E-2</v>
      </c>
      <c r="Q57" s="447">
        <v>0</v>
      </c>
      <c r="R57" s="448">
        <v>3.4522248197096599</v>
      </c>
      <c r="S57" s="448">
        <v>6.0728316951833934</v>
      </c>
      <c r="T57" s="448">
        <v>2.7122963553402757</v>
      </c>
      <c r="U57" s="448">
        <v>4.1035602519580641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x14ac:dyDescent="0.3">
      <c r="A58" s="443" t="s">
        <v>205</v>
      </c>
      <c r="B58" s="444">
        <v>0.60937032642016309</v>
      </c>
      <c r="C58" s="444">
        <v>0.47157945336323931</v>
      </c>
      <c r="D58" s="444"/>
      <c r="E58" s="327">
        <v>0.28859999999999997</v>
      </c>
      <c r="F58" s="327">
        <v>5285.3969999999999</v>
      </c>
      <c r="G58" s="327">
        <v>42283.175999999999</v>
      </c>
      <c r="H58" s="327">
        <v>0</v>
      </c>
      <c r="I58" s="370">
        <v>0</v>
      </c>
      <c r="J58" s="445">
        <v>9.4314091985164827E-2</v>
      </c>
      <c r="K58" s="446">
        <v>0</v>
      </c>
      <c r="L58" s="446">
        <v>8.5925110462708176E-2</v>
      </c>
      <c r="M58" s="447">
        <v>0</v>
      </c>
      <c r="N58" s="445">
        <v>9.9425404353838176E-2</v>
      </c>
      <c r="O58" s="446">
        <v>0</v>
      </c>
      <c r="P58" s="446">
        <v>9.1036422831381525E-2</v>
      </c>
      <c r="Q58" s="447">
        <v>0</v>
      </c>
      <c r="R58" s="448">
        <v>8.9625981019923753</v>
      </c>
      <c r="S58" s="448">
        <v>15.766166071868801</v>
      </c>
      <c r="T58" s="448">
        <v>5.2466505019513221</v>
      </c>
      <c r="U58" s="448">
        <v>7.0200088492025845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x14ac:dyDescent="0.3">
      <c r="A59" s="443" t="s">
        <v>207</v>
      </c>
      <c r="B59" s="444">
        <v>2.9901291077485621</v>
      </c>
      <c r="C59" s="444">
        <v>2.3140008447758249</v>
      </c>
      <c r="D59" s="444"/>
      <c r="E59" s="327">
        <v>9.8052500000000009</v>
      </c>
      <c r="F59" s="327">
        <v>25935</v>
      </c>
      <c r="G59" s="327">
        <v>311220</v>
      </c>
      <c r="H59" s="327">
        <v>4936.75</v>
      </c>
      <c r="I59" s="370">
        <v>59241</v>
      </c>
      <c r="J59" s="445">
        <v>-0.10971647210397582</v>
      </c>
      <c r="K59" s="446">
        <v>-1.1109610883254857</v>
      </c>
      <c r="L59" s="446">
        <v>-0.11868339503358577</v>
      </c>
      <c r="M59" s="447">
        <v>-1.2017578690255573</v>
      </c>
      <c r="N59" s="445">
        <v>1.7160948349474864E-2</v>
      </c>
      <c r="O59" s="446">
        <v>0.1737673978157305</v>
      </c>
      <c r="P59" s="446">
        <v>8.1940254198649247E-3</v>
      </c>
      <c r="Q59" s="447">
        <v>8.2970617115658937E-2</v>
      </c>
      <c r="R59" s="448">
        <v>0.50841404824625924</v>
      </c>
      <c r="S59" s="448">
        <v>1.1781819636451245</v>
      </c>
      <c r="T59" s="448">
        <v>0.48877675569250095</v>
      </c>
      <c r="U59" s="448">
        <v>1.0778320533912025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3">
      <c r="A60" s="443" t="s">
        <v>210</v>
      </c>
      <c r="B60" s="444">
        <v>0.21358065055346875</v>
      </c>
      <c r="C60" s="444">
        <v>0.16528577462684466</v>
      </c>
      <c r="D60" s="444"/>
      <c r="E60" s="327">
        <v>0.70037500000000008</v>
      </c>
      <c r="F60" s="327">
        <v>1852.5</v>
      </c>
      <c r="G60" s="327">
        <v>22230</v>
      </c>
      <c r="H60" s="327">
        <v>352.625</v>
      </c>
      <c r="I60" s="370">
        <v>4231.5</v>
      </c>
      <c r="J60" s="445">
        <v>-8.9908124867477568E-2</v>
      </c>
      <c r="K60" s="446">
        <v>-0.9073654523244099</v>
      </c>
      <c r="L60" s="446">
        <v>-9.8767019350702437E-2</v>
      </c>
      <c r="M60" s="447">
        <v>-0.99677066249550117</v>
      </c>
      <c r="N60" s="445">
        <v>6.9743369217598924E-2</v>
      </c>
      <c r="O60" s="446">
        <v>0.70385989975913987</v>
      </c>
      <c r="P60" s="446">
        <v>6.0884474734374056E-2</v>
      </c>
      <c r="Q60" s="447">
        <v>0.61445468958804861</v>
      </c>
      <c r="R60" s="448">
        <v>0.55493977195709232</v>
      </c>
      <c r="S60" s="448">
        <v>2.6463703939433705</v>
      </c>
      <c r="T60" s="448">
        <v>0.53162635774828892</v>
      </c>
      <c r="U60" s="448">
        <v>2.1886672528826505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3">
      <c r="A61" s="443" t="s">
        <v>212</v>
      </c>
      <c r="B61" s="444">
        <v>0.29460640472133204</v>
      </c>
      <c r="C61" s="444">
        <v>0.22798997796949177</v>
      </c>
      <c r="D61" s="444"/>
      <c r="E61" s="327">
        <v>-0.65504399999999996</v>
      </c>
      <c r="F61" s="327">
        <v>2555.2799999999997</v>
      </c>
      <c r="G61" s="327">
        <v>12776.399999999998</v>
      </c>
      <c r="H61" s="327">
        <v>265.66800000000001</v>
      </c>
      <c r="I61" s="370">
        <v>1328.3400000000001</v>
      </c>
      <c r="J61" s="445">
        <v>-0.29388425712345034</v>
      </c>
      <c r="K61" s="446">
        <v>-2.9637047850946239</v>
      </c>
      <c r="L61" s="446">
        <v>-0.30180719238081233</v>
      </c>
      <c r="M61" s="447">
        <v>-3.0436044073611375</v>
      </c>
      <c r="N61" s="445">
        <v>5.2411358146841558E-2</v>
      </c>
      <c r="O61" s="446">
        <v>0.52854751204945638</v>
      </c>
      <c r="P61" s="446">
        <v>4.4488422889479587E-2</v>
      </c>
      <c r="Q61" s="447">
        <v>0.44864788978294295</v>
      </c>
      <c r="R61" s="448">
        <v>0.25437600257607235</v>
      </c>
      <c r="S61" s="448">
        <v>2.0953314726480481</v>
      </c>
      <c r="T61" s="448">
        <v>0.24936341018660205</v>
      </c>
      <c r="U61" s="448">
        <v>1.7976737605717463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3">
      <c r="A62" s="443" t="s">
        <v>214</v>
      </c>
      <c r="B62" s="444">
        <v>0.30362175639206268</v>
      </c>
      <c r="C62" s="444">
        <v>0.23496677750900388</v>
      </c>
      <c r="D62" s="444"/>
      <c r="E62" s="327">
        <v>0.27105000000000001</v>
      </c>
      <c r="F62" s="327">
        <v>2633.4749999999999</v>
      </c>
      <c r="G62" s="327">
        <v>31601.699999999997</v>
      </c>
      <c r="H62" s="327">
        <v>0</v>
      </c>
      <c r="I62" s="370">
        <v>0</v>
      </c>
      <c r="J62" s="445">
        <v>-9.2401918070052574E-2</v>
      </c>
      <c r="K62" s="446">
        <v>0</v>
      </c>
      <c r="L62" s="446">
        <v>-0.10135729543773667</v>
      </c>
      <c r="M62" s="447">
        <v>0</v>
      </c>
      <c r="N62" s="445">
        <v>-2.2840932799085233E-2</v>
      </c>
      <c r="O62" s="446">
        <v>0</v>
      </c>
      <c r="P62" s="446">
        <v>-3.1796310166769322E-2</v>
      </c>
      <c r="Q62" s="447">
        <v>0</v>
      </c>
      <c r="R62" s="448">
        <v>0.55085423364434827</v>
      </c>
      <c r="S62" s="448">
        <v>0.83225811890156354</v>
      </c>
      <c r="T62" s="448">
        <v>0.52787572157805029</v>
      </c>
      <c r="U62" s="448">
        <v>0.78090023539655495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x14ac:dyDescent="0.3">
      <c r="A63" s="443" t="s">
        <v>216</v>
      </c>
      <c r="B63" s="444">
        <v>0.10169961173564765</v>
      </c>
      <c r="C63" s="444">
        <v>7.8703286376439308E-2</v>
      </c>
      <c r="D63" s="444"/>
      <c r="E63" s="327">
        <v>0.10069605</v>
      </c>
      <c r="F63" s="327">
        <v>882.09550000000002</v>
      </c>
      <c r="G63" s="327">
        <v>10585.146000000001</v>
      </c>
      <c r="H63" s="327">
        <v>0</v>
      </c>
      <c r="I63" s="370">
        <v>0</v>
      </c>
      <c r="J63" s="445">
        <v>-7.6266937899635762E-2</v>
      </c>
      <c r="K63" s="446">
        <v>0</v>
      </c>
      <c r="L63" s="446">
        <v>-8.5181841402411668E-2</v>
      </c>
      <c r="M63" s="447">
        <v>0</v>
      </c>
      <c r="N63" s="445">
        <v>4.5060074537647966E-2</v>
      </c>
      <c r="O63" s="446">
        <v>0</v>
      </c>
      <c r="P63" s="446">
        <v>3.614517103487206E-2</v>
      </c>
      <c r="Q63" s="447">
        <v>0</v>
      </c>
      <c r="R63" s="448">
        <v>0.5966440316136028</v>
      </c>
      <c r="S63" s="448">
        <v>1.6650544990240812</v>
      </c>
      <c r="T63" s="448">
        <v>0.56977971437407904</v>
      </c>
      <c r="U63" s="448">
        <v>1.4714452564803979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x14ac:dyDescent="0.3">
      <c r="A64" s="443" t="s">
        <v>218</v>
      </c>
      <c r="B64" s="444">
        <v>5.3338957204011009E-2</v>
      </c>
      <c r="C64" s="444">
        <v>4.1277947400230414E-2</v>
      </c>
      <c r="D64" s="444"/>
      <c r="E64" s="327">
        <v>5.2812500000000005E-2</v>
      </c>
      <c r="F64" s="327">
        <v>462.63749999999999</v>
      </c>
      <c r="G64" s="327">
        <v>5551.65</v>
      </c>
      <c r="H64" s="327">
        <v>0</v>
      </c>
      <c r="I64" s="370">
        <v>0</v>
      </c>
      <c r="J64" s="445">
        <v>3.9230704675915655E-2</v>
      </c>
      <c r="K64" s="446">
        <v>0</v>
      </c>
      <c r="L64" s="446">
        <v>3.0315801173139752E-2</v>
      </c>
      <c r="M64" s="447">
        <v>0</v>
      </c>
      <c r="N64" s="445">
        <v>9.3436400488516674E-2</v>
      </c>
      <c r="O64" s="446">
        <v>0</v>
      </c>
      <c r="P64" s="446">
        <v>8.4521496985740768E-2</v>
      </c>
      <c r="Q64" s="447">
        <v>0</v>
      </c>
      <c r="R64" s="448">
        <v>1.533146649676943</v>
      </c>
      <c r="S64" s="448">
        <v>5.8218688777065779</v>
      </c>
      <c r="T64" s="448">
        <v>1.3674721348952974</v>
      </c>
      <c r="U64" s="448">
        <v>3.9874133085897885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x14ac:dyDescent="0.3">
      <c r="A65" s="443" t="s">
        <v>220</v>
      </c>
      <c r="B65" s="444">
        <v>9.7377788536553447E-2</v>
      </c>
      <c r="C65" s="444">
        <v>7.5358714228112966E-2</v>
      </c>
      <c r="D65" s="444"/>
      <c r="E65" s="327">
        <v>8.7100000000000011E-2</v>
      </c>
      <c r="F65" s="327">
        <v>844.61000000000013</v>
      </c>
      <c r="G65" s="327">
        <v>10135.320000000002</v>
      </c>
      <c r="H65" s="327">
        <v>0</v>
      </c>
      <c r="I65" s="370">
        <v>0</v>
      </c>
      <c r="J65" s="445">
        <v>-0.10121581658777054</v>
      </c>
      <c r="K65" s="446">
        <v>0</v>
      </c>
      <c r="L65" s="446">
        <v>-0.1100172862237468</v>
      </c>
      <c r="M65" s="447">
        <v>0</v>
      </c>
      <c r="N65" s="445">
        <v>8.3074172433313845E-2</v>
      </c>
      <c r="O65" s="446">
        <v>0</v>
      </c>
      <c r="P65" s="446">
        <v>7.4272702797337581E-2</v>
      </c>
      <c r="Q65" s="447">
        <v>0</v>
      </c>
      <c r="R65" s="448">
        <v>0.52390176390106047</v>
      </c>
      <c r="S65" s="448">
        <v>3.9350261486608651</v>
      </c>
      <c r="T65" s="448">
        <v>0.50307434027515985</v>
      </c>
      <c r="U65" s="448">
        <v>3.0016426252249526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x14ac:dyDescent="0.3">
      <c r="A66" s="443" t="s">
        <v>222</v>
      </c>
      <c r="B66" s="444">
        <v>0.2033992234712953</v>
      </c>
      <c r="C66" s="444">
        <v>0.15740657275287862</v>
      </c>
      <c r="D66" s="444"/>
      <c r="E66" s="327">
        <v>0.20139209999999999</v>
      </c>
      <c r="F66" s="327">
        <v>1764.191</v>
      </c>
      <c r="G66" s="327">
        <v>21170.292000000001</v>
      </c>
      <c r="H66" s="327">
        <v>0</v>
      </c>
      <c r="I66" s="370">
        <v>0</v>
      </c>
      <c r="J66" s="445">
        <v>-5.594075052532118E-2</v>
      </c>
      <c r="K66" s="446">
        <v>0</v>
      </c>
      <c r="L66" s="446">
        <v>-6.4855654028097079E-2</v>
      </c>
      <c r="M66" s="447">
        <v>0</v>
      </c>
      <c r="N66" s="445">
        <v>9.5875542973434424E-2</v>
      </c>
      <c r="O66" s="446">
        <v>0</v>
      </c>
      <c r="P66" s="446">
        <v>8.6960639470658518E-2</v>
      </c>
      <c r="Q66" s="447">
        <v>0</v>
      </c>
      <c r="R66" s="448">
        <v>0.66850865179430741</v>
      </c>
      <c r="S66" s="448">
        <v>6.6602179960963248</v>
      </c>
      <c r="T66" s="448">
        <v>0.63496499986590882</v>
      </c>
      <c r="U66" s="448">
        <v>4.363606453254234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x14ac:dyDescent="0.3">
      <c r="A67" s="443" t="s">
        <v>223</v>
      </c>
      <c r="B67" s="444">
        <v>4.4038831332542418E-2</v>
      </c>
      <c r="C67" s="444">
        <v>3.4080766827882546E-2</v>
      </c>
      <c r="D67" s="444"/>
      <c r="E67" s="327">
        <v>3.9E-2</v>
      </c>
      <c r="F67" s="327">
        <v>381.97250000000003</v>
      </c>
      <c r="G67" s="327">
        <v>4583.67</v>
      </c>
      <c r="H67" s="327">
        <v>0</v>
      </c>
      <c r="I67" s="370">
        <v>0</v>
      </c>
      <c r="J67" s="445">
        <v>-1.8156737074257429E-2</v>
      </c>
      <c r="K67" s="446">
        <v>0</v>
      </c>
      <c r="L67" s="446">
        <v>-2.7194551609986503E-2</v>
      </c>
      <c r="M67" s="447">
        <v>0</v>
      </c>
      <c r="N67" s="445">
        <v>8.3076345189785947E-2</v>
      </c>
      <c r="O67" s="446">
        <v>0</v>
      </c>
      <c r="P67" s="446">
        <v>7.4038530654056869E-2</v>
      </c>
      <c r="Q67" s="447">
        <v>0</v>
      </c>
      <c r="R67" s="448">
        <v>0.86299506376970203</v>
      </c>
      <c r="S67" s="448">
        <v>3.6547840950646884</v>
      </c>
      <c r="T67" s="448">
        <v>0.80789919796390808</v>
      </c>
      <c r="U67" s="448">
        <v>2.8357774951977066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x14ac:dyDescent="0.3">
      <c r="A68" s="443" t="s">
        <v>225</v>
      </c>
      <c r="B68" s="444">
        <v>1.3498859169322783</v>
      </c>
      <c r="C68" s="444">
        <v>1.0446495918981389</v>
      </c>
      <c r="D68" s="444"/>
      <c r="E68" s="327">
        <v>1.1992500000000001</v>
      </c>
      <c r="F68" s="327">
        <v>11708.2875</v>
      </c>
      <c r="G68" s="327">
        <v>140499.45000000001</v>
      </c>
      <c r="H68" s="327">
        <v>0</v>
      </c>
      <c r="I68" s="370">
        <v>0</v>
      </c>
      <c r="J68" s="445">
        <v>4.3774571054610481E-2</v>
      </c>
      <c r="K68" s="446">
        <v>0</v>
      </c>
      <c r="L68" s="446">
        <v>3.4909121633828102E-2</v>
      </c>
      <c r="M68" s="447">
        <v>0</v>
      </c>
      <c r="N68" s="445">
        <v>8.9217768445031861E-2</v>
      </c>
      <c r="O68" s="446">
        <v>0</v>
      </c>
      <c r="P68" s="446">
        <v>8.0352319024249483E-2</v>
      </c>
      <c r="Q68" s="447">
        <v>0</v>
      </c>
      <c r="R68" s="448">
        <v>1.6398514887807127</v>
      </c>
      <c r="S68" s="448">
        <v>4.884024350751889</v>
      </c>
      <c r="T68" s="448">
        <v>1.4517278960222926</v>
      </c>
      <c r="U68" s="448">
        <v>3.5239535442607792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x14ac:dyDescent="0.3">
      <c r="A69" s="443" t="s">
        <v>227</v>
      </c>
      <c r="B69" s="444">
        <v>1.7120437596918201</v>
      </c>
      <c r="C69" s="444">
        <v>1.3249162706566264</v>
      </c>
      <c r="D69" s="444"/>
      <c r="E69" s="327">
        <v>1.5229499999999998</v>
      </c>
      <c r="F69" s="327">
        <v>14849.477499999999</v>
      </c>
      <c r="G69" s="327">
        <v>178193.72999999998</v>
      </c>
      <c r="H69" s="327">
        <v>0</v>
      </c>
      <c r="I69" s="370">
        <v>0</v>
      </c>
      <c r="J69" s="445">
        <v>6.4788688098910349E-2</v>
      </c>
      <c r="K69" s="446">
        <v>0</v>
      </c>
      <c r="L69" s="446">
        <v>5.5918469816714361E-2</v>
      </c>
      <c r="M69" s="447">
        <v>0</v>
      </c>
      <c r="N69" s="445">
        <v>8.568519947467787E-2</v>
      </c>
      <c r="O69" s="446">
        <v>0</v>
      </c>
      <c r="P69" s="446">
        <v>7.6814981192481882E-2</v>
      </c>
      <c r="Q69" s="447">
        <v>0</v>
      </c>
      <c r="R69" s="448">
        <v>2.3651256019459841</v>
      </c>
      <c r="S69" s="448">
        <v>4.2256910754768251</v>
      </c>
      <c r="T69" s="448">
        <v>1.992692684352553</v>
      </c>
      <c r="U69" s="448">
        <v>3.1678583072252291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x14ac:dyDescent="0.3">
      <c r="A70" s="443" t="s">
        <v>229</v>
      </c>
      <c r="B70" s="444">
        <v>0.26696831913392177</v>
      </c>
      <c r="C70" s="444">
        <v>0.2066014187826917</v>
      </c>
      <c r="D70" s="444"/>
      <c r="E70" s="327">
        <v>0.2392</v>
      </c>
      <c r="F70" s="327">
        <v>2315.56</v>
      </c>
      <c r="G70" s="327">
        <v>27786.720000000001</v>
      </c>
      <c r="H70" s="327">
        <v>0</v>
      </c>
      <c r="I70" s="370">
        <v>0</v>
      </c>
      <c r="J70" s="445">
        <v>7.0007831564157602E-2</v>
      </c>
      <c r="K70" s="446">
        <v>0</v>
      </c>
      <c r="L70" s="446">
        <v>6.1065369698767621E-2</v>
      </c>
      <c r="M70" s="447">
        <v>0</v>
      </c>
      <c r="N70" s="445">
        <v>9.2514474590631585E-2</v>
      </c>
      <c r="O70" s="446">
        <v>0</v>
      </c>
      <c r="P70" s="446">
        <v>8.3572012725241604E-2</v>
      </c>
      <c r="Q70" s="447">
        <v>0</v>
      </c>
      <c r="R70" s="448">
        <v>2.6222437701979437</v>
      </c>
      <c r="S70" s="448">
        <v>5.4804894797137029</v>
      </c>
      <c r="T70" s="448">
        <v>2.17213849899961</v>
      </c>
      <c r="U70" s="448">
        <v>3.8242606054240409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x14ac:dyDescent="0.3">
      <c r="A71" s="443" t="s">
        <v>231</v>
      </c>
      <c r="B71" s="444">
        <v>0.10120725213068757</v>
      </c>
      <c r="C71" s="444">
        <v>7.8322259169667965E-2</v>
      </c>
      <c r="D71" s="444"/>
      <c r="E71" s="327">
        <v>9.035E-2</v>
      </c>
      <c r="F71" s="327">
        <v>877.82500000000005</v>
      </c>
      <c r="G71" s="327">
        <v>10533.900000000001</v>
      </c>
      <c r="H71" s="327">
        <v>0</v>
      </c>
      <c r="I71" s="370">
        <v>0</v>
      </c>
      <c r="J71" s="445">
        <v>-5.1318772862621487E-2</v>
      </c>
      <c r="K71" s="446">
        <v>0</v>
      </c>
      <c r="L71" s="446">
        <v>-6.007735603070842E-2</v>
      </c>
      <c r="M71" s="447">
        <v>0</v>
      </c>
      <c r="N71" s="445">
        <v>8.3602441301493163E-2</v>
      </c>
      <c r="O71" s="446">
        <v>0</v>
      </c>
      <c r="P71" s="446">
        <v>7.484385813340623E-2</v>
      </c>
      <c r="Q71" s="447">
        <v>0</v>
      </c>
      <c r="R71" s="448">
        <v>0.68351955914149898</v>
      </c>
      <c r="S71" s="448">
        <v>4.0698463350182701</v>
      </c>
      <c r="T71" s="448">
        <v>0.64849205983939628</v>
      </c>
      <c r="U71" s="448">
        <v>3.079457475073148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x14ac:dyDescent="0.3">
      <c r="A72" s="443" t="s">
        <v>232</v>
      </c>
      <c r="B72" s="444">
        <v>0.34082225987793702</v>
      </c>
      <c r="C72" s="444">
        <v>0.26375549979839535</v>
      </c>
      <c r="D72" s="444"/>
      <c r="E72" s="327">
        <v>0.30485000000000007</v>
      </c>
      <c r="F72" s="327">
        <v>2956.1350000000007</v>
      </c>
      <c r="G72" s="327">
        <v>35473.62000000001</v>
      </c>
      <c r="H72" s="327">
        <v>0</v>
      </c>
      <c r="I72" s="370">
        <v>0</v>
      </c>
      <c r="J72" s="445">
        <v>-9.706289359765416E-2</v>
      </c>
      <c r="K72" s="446">
        <v>0</v>
      </c>
      <c r="L72" s="446">
        <v>-0.10596886976019304</v>
      </c>
      <c r="M72" s="447">
        <v>0</v>
      </c>
      <c r="N72" s="445">
        <v>9.1472756359256058E-2</v>
      </c>
      <c r="O72" s="446">
        <v>0</v>
      </c>
      <c r="P72" s="446">
        <v>8.2566780196717177E-2</v>
      </c>
      <c r="Q72" s="447">
        <v>0</v>
      </c>
      <c r="R72" s="448">
        <v>0.53727563076283824</v>
      </c>
      <c r="S72" s="448">
        <v>5.3089995994445252</v>
      </c>
      <c r="T72" s="448">
        <v>0.5153935002714064</v>
      </c>
      <c r="U72" s="448">
        <v>3.739961860398771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x14ac:dyDescent="0.3">
      <c r="A73" s="443" t="s">
        <v>233</v>
      </c>
      <c r="B73" s="444">
        <v>0.14114308675522916</v>
      </c>
      <c r="C73" s="444">
        <v>0.10922779927445588</v>
      </c>
      <c r="D73" s="444"/>
      <c r="E73" s="327">
        <v>0.12480000000000001</v>
      </c>
      <c r="F73" s="327">
        <v>1224.2100000000003</v>
      </c>
      <c r="G73" s="327">
        <v>14690.520000000004</v>
      </c>
      <c r="H73" s="327">
        <v>0</v>
      </c>
      <c r="I73" s="370">
        <v>0</v>
      </c>
      <c r="J73" s="445">
        <v>-7.2247437148757671E-2</v>
      </c>
      <c r="K73" s="446">
        <v>0</v>
      </c>
      <c r="L73" s="446">
        <v>-8.1141818581784542E-2</v>
      </c>
      <c r="M73" s="447">
        <v>0</v>
      </c>
      <c r="N73" s="445">
        <v>8.8144527325669242E-2</v>
      </c>
      <c r="O73" s="446">
        <v>0</v>
      </c>
      <c r="P73" s="446">
        <v>7.9250145892642371E-2</v>
      </c>
      <c r="Q73" s="447">
        <v>0</v>
      </c>
      <c r="R73" s="448">
        <v>0.60905441383846703</v>
      </c>
      <c r="S73" s="448">
        <v>4.611029156288267</v>
      </c>
      <c r="T73" s="448">
        <v>0.5810870940487346</v>
      </c>
      <c r="U73" s="448">
        <v>3.3795849093299735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x14ac:dyDescent="0.3">
      <c r="A74" s="443" t="s">
        <v>235</v>
      </c>
      <c r="B74" s="444">
        <v>1.9373663218474404</v>
      </c>
      <c r="C74" s="444">
        <v>1.6111894729155947</v>
      </c>
      <c r="D74" s="444"/>
      <c r="E74" s="327">
        <v>0</v>
      </c>
      <c r="F74" s="327">
        <v>12264.330000000002</v>
      </c>
      <c r="G74" s="327">
        <v>196229.28000000003</v>
      </c>
      <c r="H74" s="327">
        <v>0</v>
      </c>
      <c r="I74" s="370">
        <v>0</v>
      </c>
      <c r="J74" s="445">
        <v>5.9342644619459824E-2</v>
      </c>
      <c r="K74" s="446">
        <v>0</v>
      </c>
      <c r="L74" s="446">
        <v>4.7360518219739342E-2</v>
      </c>
      <c r="M74" s="447">
        <v>0</v>
      </c>
      <c r="N74" s="445">
        <v>0.1419140539790287</v>
      </c>
      <c r="O74" s="446">
        <v>0</v>
      </c>
      <c r="P74" s="446">
        <v>0.12993192757930822</v>
      </c>
      <c r="Q74" s="447">
        <v>0</v>
      </c>
      <c r="R74" s="448">
        <v>1.6430319024564073</v>
      </c>
      <c r="S74" s="448">
        <v>15.608803073335869</v>
      </c>
      <c r="T74" s="448">
        <v>1.454219898114764</v>
      </c>
      <c r="U74" s="448">
        <v>6.9886372194719026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x14ac:dyDescent="0.3">
      <c r="A75" s="443" t="s">
        <v>237</v>
      </c>
      <c r="B75" s="444">
        <v>107.7233770677819</v>
      </c>
      <c r="C75" s="444">
        <v>89.586966161887659</v>
      </c>
      <c r="D75" s="444"/>
      <c r="E75" s="327">
        <v>0</v>
      </c>
      <c r="F75" s="327">
        <v>681933.52500000002</v>
      </c>
      <c r="G75" s="327">
        <v>10229002.875</v>
      </c>
      <c r="H75" s="327">
        <v>0</v>
      </c>
      <c r="I75" s="370">
        <v>0</v>
      </c>
      <c r="J75" s="445">
        <v>7.9378023945466891E-2</v>
      </c>
      <c r="K75" s="446">
        <v>0</v>
      </c>
      <c r="L75" s="446">
        <v>6.7507372659916798E-2</v>
      </c>
      <c r="M75" s="447">
        <v>0</v>
      </c>
      <c r="N75" s="445">
        <v>0.13713383098970819</v>
      </c>
      <c r="O75" s="446">
        <v>0</v>
      </c>
      <c r="P75" s="446">
        <v>0.1252631797041581</v>
      </c>
      <c r="Q75" s="447">
        <v>0</v>
      </c>
      <c r="R75" s="448">
        <v>2.120531051467617</v>
      </c>
      <c r="S75" s="448">
        <v>11.481160978660386</v>
      </c>
      <c r="T75" s="448">
        <v>1.8161906582353458</v>
      </c>
      <c r="U75" s="448">
        <v>6.0196647712680136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x14ac:dyDescent="0.3">
      <c r="A76" s="443" t="s">
        <v>239</v>
      </c>
      <c r="B76" s="444">
        <v>2.652196398878504</v>
      </c>
      <c r="C76" s="444">
        <v>2.2056700737436432</v>
      </c>
      <c r="D76" s="444"/>
      <c r="E76" s="327">
        <v>0</v>
      </c>
      <c r="F76" s="327">
        <v>16789.5</v>
      </c>
      <c r="G76" s="327">
        <v>251842.5</v>
      </c>
      <c r="H76" s="327">
        <v>0</v>
      </c>
      <c r="I76" s="370">
        <v>0</v>
      </c>
      <c r="J76" s="445">
        <v>5.6626080814479729E-3</v>
      </c>
      <c r="K76" s="446">
        <v>0</v>
      </c>
      <c r="L76" s="446">
        <v>-6.1506502935676655E-3</v>
      </c>
      <c r="M76" s="447">
        <v>0</v>
      </c>
      <c r="N76" s="445">
        <v>0.12706195007249885</v>
      </c>
      <c r="O76" s="446">
        <v>0</v>
      </c>
      <c r="P76" s="446">
        <v>0.11524869169748321</v>
      </c>
      <c r="Q76" s="447">
        <v>0</v>
      </c>
      <c r="R76" s="448">
        <v>1.0393704793830028</v>
      </c>
      <c r="S76" s="448">
        <v>6.6649631990435045</v>
      </c>
      <c r="T76" s="448">
        <v>0.96048207609095027</v>
      </c>
      <c r="U76" s="448">
        <v>4.3656428498868536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x14ac:dyDescent="0.3">
      <c r="A77" s="443" t="s">
        <v>241</v>
      </c>
      <c r="B77" s="444">
        <v>69.203566572785661</v>
      </c>
      <c r="C77" s="444">
        <v>57.552387843699691</v>
      </c>
      <c r="D77" s="444"/>
      <c r="E77" s="327">
        <v>0</v>
      </c>
      <c r="F77" s="327">
        <v>438087.19499999995</v>
      </c>
      <c r="G77" s="327">
        <v>6571307.9249999989</v>
      </c>
      <c r="H77" s="327">
        <v>0</v>
      </c>
      <c r="I77" s="370">
        <v>0</v>
      </c>
      <c r="J77" s="445">
        <v>-6.2570645408125944E-2</v>
      </c>
      <c r="K77" s="446">
        <v>0</v>
      </c>
      <c r="L77" s="446">
        <v>-7.444595957523456E-2</v>
      </c>
      <c r="M77" s="447">
        <v>0</v>
      </c>
      <c r="N77" s="445">
        <v>0.12696006927638998</v>
      </c>
      <c r="O77" s="446">
        <v>0</v>
      </c>
      <c r="P77" s="446">
        <v>0.11508475510928136</v>
      </c>
      <c r="Q77" s="447">
        <v>0</v>
      </c>
      <c r="R77" s="448">
        <v>0.70603038563164278</v>
      </c>
      <c r="S77" s="448">
        <v>6.4450488059802797</v>
      </c>
      <c r="T77" s="448">
        <v>0.66872069243211607</v>
      </c>
      <c r="U77" s="448">
        <v>4.2702037168214568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x14ac:dyDescent="0.3">
      <c r="A78" s="443" t="s">
        <v>243</v>
      </c>
      <c r="B78" s="444">
        <v>6.654908043408156</v>
      </c>
      <c r="C78" s="444">
        <v>5.5344813532919863</v>
      </c>
      <c r="D78" s="444"/>
      <c r="E78" s="327">
        <v>0</v>
      </c>
      <c r="F78" s="327">
        <v>42128.32</v>
      </c>
      <c r="G78" s="327">
        <v>631924.80000000005</v>
      </c>
      <c r="H78" s="327">
        <v>0</v>
      </c>
      <c r="I78" s="370">
        <v>0</v>
      </c>
      <c r="J78" s="445">
        <v>7.2215447916523609E-2</v>
      </c>
      <c r="K78" s="446">
        <v>0</v>
      </c>
      <c r="L78" s="446">
        <v>6.0446888171306196E-2</v>
      </c>
      <c r="M78" s="447">
        <v>0</v>
      </c>
      <c r="N78" s="445">
        <v>0.13194191846661538</v>
      </c>
      <c r="O78" s="446">
        <v>0</v>
      </c>
      <c r="P78" s="446">
        <v>0.12017335872139796</v>
      </c>
      <c r="Q78" s="447">
        <v>0</v>
      </c>
      <c r="R78" s="448">
        <v>1.9414048301087556</v>
      </c>
      <c r="S78" s="448">
        <v>8.7686784826578776</v>
      </c>
      <c r="T78" s="448">
        <v>1.6831788704787163</v>
      </c>
      <c r="U78" s="448">
        <v>5.1795954265332584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x14ac:dyDescent="0.3">
      <c r="A79" s="443" t="s">
        <v>245</v>
      </c>
      <c r="B79" s="444">
        <v>2.7658619588304396</v>
      </c>
      <c r="C79" s="444">
        <v>2.3001987911897994</v>
      </c>
      <c r="D79" s="444"/>
      <c r="E79" s="327">
        <v>0</v>
      </c>
      <c r="F79" s="327">
        <v>17509.05</v>
      </c>
      <c r="G79" s="327">
        <v>262635.75</v>
      </c>
      <c r="H79" s="327">
        <v>0</v>
      </c>
      <c r="I79" s="370">
        <v>0</v>
      </c>
      <c r="J79" s="445">
        <v>5.0362195417200752E-2</v>
      </c>
      <c r="K79" s="446">
        <v>0</v>
      </c>
      <c r="L79" s="446">
        <v>3.8500521211218858E-2</v>
      </c>
      <c r="M79" s="447">
        <v>0</v>
      </c>
      <c r="N79" s="445">
        <v>0.13666176878361261</v>
      </c>
      <c r="O79" s="446">
        <v>0</v>
      </c>
      <c r="P79" s="446">
        <v>0.12480009457763071</v>
      </c>
      <c r="Q79" s="447">
        <v>0</v>
      </c>
      <c r="R79" s="448">
        <v>1.5049252950446468</v>
      </c>
      <c r="S79" s="448">
        <v>11.166545689231278</v>
      </c>
      <c r="T79" s="448">
        <v>1.3449757794698594</v>
      </c>
      <c r="U79" s="448">
        <v>5.9320350986222126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x14ac:dyDescent="0.3">
      <c r="A80" s="443" t="s">
        <v>247</v>
      </c>
      <c r="B80" s="444">
        <v>0.44203273314641728</v>
      </c>
      <c r="C80" s="444">
        <v>0.36761167895727392</v>
      </c>
      <c r="D80" s="444"/>
      <c r="E80" s="327">
        <v>0</v>
      </c>
      <c r="F80" s="327">
        <v>2798.25</v>
      </c>
      <c r="G80" s="327">
        <v>41973.75</v>
      </c>
      <c r="H80" s="327">
        <v>0</v>
      </c>
      <c r="I80" s="370">
        <v>0</v>
      </c>
      <c r="J80" s="445">
        <v>8.0833999732800893E-2</v>
      </c>
      <c r="K80" s="446">
        <v>0</v>
      </c>
      <c r="L80" s="446">
        <v>6.9143699811616041E-2</v>
      </c>
      <c r="M80" s="447">
        <v>0</v>
      </c>
      <c r="N80" s="445">
        <v>0.14419716668425009</v>
      </c>
      <c r="O80" s="446">
        <v>0</v>
      </c>
      <c r="P80" s="446">
        <v>0.13250686676306525</v>
      </c>
      <c r="Q80" s="447">
        <v>0</v>
      </c>
      <c r="R80" s="448">
        <v>2.2046543206733276</v>
      </c>
      <c r="S80" s="448">
        <v>39.573545056086232</v>
      </c>
      <c r="T80" s="448">
        <v>1.8775504759361623</v>
      </c>
      <c r="U80" s="448">
        <v>9.5884256041890783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x14ac:dyDescent="0.3">
      <c r="A81" s="443" t="s">
        <v>248</v>
      </c>
      <c r="B81" s="444">
        <v>8.8406546629283475E-2</v>
      </c>
      <c r="C81" s="444">
        <v>7.3522335791454771E-2</v>
      </c>
      <c r="D81" s="444"/>
      <c r="E81" s="327">
        <v>0</v>
      </c>
      <c r="F81" s="327">
        <v>559.65</v>
      </c>
      <c r="G81" s="327">
        <v>8394.75</v>
      </c>
      <c r="H81" s="327">
        <v>0</v>
      </c>
      <c r="I81" s="370">
        <v>0</v>
      </c>
      <c r="J81" s="445">
        <v>1.1600103250874997E-2</v>
      </c>
      <c r="K81" s="446">
        <v>0</v>
      </c>
      <c r="L81" s="446">
        <v>-1.5062132106014557E-4</v>
      </c>
      <c r="M81" s="447">
        <v>0</v>
      </c>
      <c r="N81" s="445">
        <v>0.14309269307490002</v>
      </c>
      <c r="O81" s="446">
        <v>0</v>
      </c>
      <c r="P81" s="446">
        <v>0.13134196850296487</v>
      </c>
      <c r="Q81" s="447">
        <v>0</v>
      </c>
      <c r="R81" s="448">
        <v>1.0846105580170928</v>
      </c>
      <c r="S81" s="448">
        <v>26.518728143517922</v>
      </c>
      <c r="T81" s="448">
        <v>0.99898810454325948</v>
      </c>
      <c r="U81" s="448">
        <v>8.5666165043027398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x14ac:dyDescent="0.3">
      <c r="A82" s="443" t="s">
        <v>249</v>
      </c>
      <c r="B82" s="444">
        <v>0.79373266320040903</v>
      </c>
      <c r="C82" s="444">
        <v>0.66009907204243357</v>
      </c>
      <c r="D82" s="444"/>
      <c r="E82" s="327">
        <v>0</v>
      </c>
      <c r="F82" s="327">
        <v>5024.6559999999999</v>
      </c>
      <c r="G82" s="327">
        <v>75369.84</v>
      </c>
      <c r="H82" s="327">
        <v>0</v>
      </c>
      <c r="I82" s="370">
        <v>0</v>
      </c>
      <c r="J82" s="445">
        <v>-5.9582405765051513E-2</v>
      </c>
      <c r="K82" s="446">
        <v>0</v>
      </c>
      <c r="L82" s="446">
        <v>-7.1272705686236365E-2</v>
      </c>
      <c r="M82" s="447">
        <v>0</v>
      </c>
      <c r="N82" s="445">
        <v>0.13794257456520856</v>
      </c>
      <c r="O82" s="446">
        <v>0</v>
      </c>
      <c r="P82" s="446">
        <v>0.12625227464402372</v>
      </c>
      <c r="Q82" s="447">
        <v>0</v>
      </c>
      <c r="R82" s="448">
        <v>0.71288052297983029</v>
      </c>
      <c r="S82" s="448">
        <v>14.804152193881144</v>
      </c>
      <c r="T82" s="448">
        <v>0.67486282813342746</v>
      </c>
      <c r="U82" s="448">
        <v>6.8226032461544763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x14ac:dyDescent="0.3">
      <c r="A83" s="443" t="s">
        <v>250</v>
      </c>
      <c r="B83" s="444">
        <v>4.1155352373708336</v>
      </c>
      <c r="C83" s="444">
        <v>3.4226397842726755</v>
      </c>
      <c r="D83" s="444"/>
      <c r="E83" s="327">
        <v>0</v>
      </c>
      <c r="F83" s="327">
        <v>26053.040000000001</v>
      </c>
      <c r="G83" s="327">
        <v>390795.60000000003</v>
      </c>
      <c r="H83" s="327">
        <v>0</v>
      </c>
      <c r="I83" s="370">
        <v>0</v>
      </c>
      <c r="J83" s="445">
        <v>7.7367875110384496E-2</v>
      </c>
      <c r="K83" s="446">
        <v>0</v>
      </c>
      <c r="L83" s="446">
        <v>6.5639526190891417E-2</v>
      </c>
      <c r="M83" s="447">
        <v>0</v>
      </c>
      <c r="N83" s="445">
        <v>0.14558626090456511</v>
      </c>
      <c r="O83" s="446">
        <v>0</v>
      </c>
      <c r="P83" s="446">
        <v>0.13385791198507202</v>
      </c>
      <c r="Q83" s="447">
        <v>0</v>
      </c>
      <c r="R83" s="448">
        <v>2.0889364909914989</v>
      </c>
      <c r="S83" s="448">
        <v>52.432305923886616</v>
      </c>
      <c r="T83" s="448">
        <v>1.7929645953985343</v>
      </c>
      <c r="U83" s="448">
        <v>10.19417737734608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x14ac:dyDescent="0.3">
      <c r="A84" s="443" t="s">
        <v>251</v>
      </c>
      <c r="B84" s="444">
        <v>1.690248974840824</v>
      </c>
      <c r="C84" s="444">
        <v>1.4056770390604332</v>
      </c>
      <c r="D84" s="444"/>
      <c r="E84" s="327">
        <v>0</v>
      </c>
      <c r="F84" s="327">
        <v>10699.975</v>
      </c>
      <c r="G84" s="327">
        <v>160499.625</v>
      </c>
      <c r="H84" s="327">
        <v>0</v>
      </c>
      <c r="I84" s="370">
        <v>0</v>
      </c>
      <c r="J84" s="445">
        <v>5.480150523797097E-2</v>
      </c>
      <c r="K84" s="446">
        <v>0</v>
      </c>
      <c r="L84" s="446">
        <v>4.2928943760101299E-2</v>
      </c>
      <c r="M84" s="447">
        <v>0</v>
      </c>
      <c r="N84" s="445">
        <v>0.1475533831551426</v>
      </c>
      <c r="O84" s="446">
        <v>0</v>
      </c>
      <c r="P84" s="446">
        <v>0.13568082167727294</v>
      </c>
      <c r="Q84" s="447">
        <v>0</v>
      </c>
      <c r="R84" s="448">
        <v>1.574196469775309</v>
      </c>
      <c r="S84" s="448">
        <v>55.88397467702346</v>
      </c>
      <c r="T84" s="448">
        <v>1.400035260535357</v>
      </c>
      <c r="U84" s="448">
        <v>10.318083882036788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x14ac:dyDescent="0.3">
      <c r="A85" s="443" t="s">
        <v>252</v>
      </c>
      <c r="B85" s="444">
        <v>2.9771957036299646</v>
      </c>
      <c r="C85" s="444">
        <v>2.4759521843674674</v>
      </c>
      <c r="D85" s="444"/>
      <c r="E85" s="327">
        <v>0</v>
      </c>
      <c r="F85" s="327">
        <v>18846.879999999997</v>
      </c>
      <c r="G85" s="327">
        <v>282703.19999999995</v>
      </c>
      <c r="H85" s="327">
        <v>0</v>
      </c>
      <c r="I85" s="370">
        <v>0</v>
      </c>
      <c r="J85" s="445">
        <v>7.7046803351558127E-2</v>
      </c>
      <c r="K85" s="446">
        <v>0</v>
      </c>
      <c r="L85" s="446">
        <v>6.5314001746962128E-2</v>
      </c>
      <c r="M85" s="447">
        <v>0</v>
      </c>
      <c r="N85" s="445">
        <v>0.14469906146279951</v>
      </c>
      <c r="O85" s="446">
        <v>0</v>
      </c>
      <c r="P85" s="446">
        <v>0.13296625985820351</v>
      </c>
      <c r="Q85" s="447">
        <v>0</v>
      </c>
      <c r="R85" s="448">
        <v>2.0786873947203834</v>
      </c>
      <c r="S85" s="448">
        <v>39.339158945083256</v>
      </c>
      <c r="T85" s="448">
        <v>1.7854087939504495</v>
      </c>
      <c r="U85" s="448">
        <v>9.5746036339682234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x14ac:dyDescent="0.3">
      <c r="A86" s="443" t="s">
        <v>253</v>
      </c>
      <c r="B86" s="444">
        <v>0.43163784826860147</v>
      </c>
      <c r="C86" s="444">
        <v>0.35896688685036054</v>
      </c>
      <c r="D86" s="444"/>
      <c r="E86" s="327">
        <v>0.5323500000000001</v>
      </c>
      <c r="F86" s="327">
        <v>2732.4460800000002</v>
      </c>
      <c r="G86" s="327">
        <v>43719.137280000003</v>
      </c>
      <c r="H86" s="327">
        <v>-2.9276208000000001</v>
      </c>
      <c r="I86" s="370">
        <v>-46.841932800000002</v>
      </c>
      <c r="J86" s="445">
        <v>9.6724023706911785E-2</v>
      </c>
      <c r="K86" s="446">
        <v>1.2076453626983619</v>
      </c>
      <c r="L86" s="446">
        <v>8.4700685071478071E-2</v>
      </c>
      <c r="M86" s="447">
        <v>1.2076453626983619</v>
      </c>
      <c r="N86" s="445">
        <v>0.1432817257350536</v>
      </c>
      <c r="O86" s="446">
        <v>1.2076453626983619</v>
      </c>
      <c r="P86" s="446">
        <v>0.1312583870996199</v>
      </c>
      <c r="Q86" s="447">
        <v>1.2076453626983619</v>
      </c>
      <c r="R86" s="448">
        <v>2.7217623635918247</v>
      </c>
      <c r="S86" s="448">
        <v>17.011014772448902</v>
      </c>
      <c r="T86" s="448">
        <v>2.2365871056010698</v>
      </c>
      <c r="U86" s="448">
        <v>7.2209345107392933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x14ac:dyDescent="0.3">
      <c r="A87" s="443" t="s">
        <v>255</v>
      </c>
      <c r="B87" s="444">
        <v>0.39566802757955133</v>
      </c>
      <c r="C87" s="444">
        <v>0.32905297961283053</v>
      </c>
      <c r="D87" s="444"/>
      <c r="E87" s="327">
        <v>0.48798750000000007</v>
      </c>
      <c r="F87" s="327">
        <v>2504.74224</v>
      </c>
      <c r="G87" s="327">
        <v>40075.875840000001</v>
      </c>
      <c r="H87" s="327">
        <v>-3.8018409000000006</v>
      </c>
      <c r="I87" s="370">
        <v>-60.82945440000001</v>
      </c>
      <c r="J87" s="445">
        <v>2.2644417624310898E-2</v>
      </c>
      <c r="K87" s="446">
        <v>1.2076453626983623</v>
      </c>
      <c r="L87" s="446">
        <v>1.0670176551248294E-2</v>
      </c>
      <c r="M87" s="447">
        <v>1.2076453626983623</v>
      </c>
      <c r="N87" s="445">
        <v>0.13822635164594593</v>
      </c>
      <c r="O87" s="446">
        <v>1.2076453626983623</v>
      </c>
      <c r="P87" s="446">
        <v>0.12625211057288332</v>
      </c>
      <c r="Q87" s="447">
        <v>1.2076453626983623</v>
      </c>
      <c r="R87" s="448">
        <v>1.1614735944723686</v>
      </c>
      <c r="S87" s="448">
        <v>11.253440225269816</v>
      </c>
      <c r="T87" s="448">
        <v>1.0627377915522775</v>
      </c>
      <c r="U87" s="448">
        <v>5.9223335761982714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x14ac:dyDescent="0.3">
      <c r="A88" s="443" t="s">
        <v>255</v>
      </c>
      <c r="B88" s="444">
        <v>4.0014086886176843</v>
      </c>
      <c r="C88" s="444">
        <v>3.3277276905412649</v>
      </c>
      <c r="D88" s="444"/>
      <c r="E88" s="327">
        <v>5.7114369000000007</v>
      </c>
      <c r="F88" s="327">
        <v>25330.571750250001</v>
      </c>
      <c r="G88" s="327">
        <v>405289.14800400002</v>
      </c>
      <c r="H88" s="327">
        <v>-43.501512599999998</v>
      </c>
      <c r="I88" s="370">
        <v>-696.02420159999997</v>
      </c>
      <c r="J88" s="445">
        <v>-9.3458130172056654E-3</v>
      </c>
      <c r="K88" s="446">
        <v>1.2266123811169756</v>
      </c>
      <c r="L88" s="446">
        <v>-2.1379091872499437E-2</v>
      </c>
      <c r="M88" s="447">
        <v>1.2266123811169756</v>
      </c>
      <c r="N88" s="445">
        <v>0.13559461077909093</v>
      </c>
      <c r="O88" s="446">
        <v>1.2266123811169756</v>
      </c>
      <c r="P88" s="446">
        <v>0.12356133192379716</v>
      </c>
      <c r="Q88" s="447">
        <v>1.2266123811169756</v>
      </c>
      <c r="R88" s="448">
        <v>0.92914097940383256</v>
      </c>
      <c r="S88" s="448">
        <v>9.002385006711771</v>
      </c>
      <c r="T88" s="448">
        <v>0.86475683138881176</v>
      </c>
      <c r="U88" s="448">
        <v>5.2297648488169468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x14ac:dyDescent="0.3">
      <c r="A89" s="443" t="s">
        <v>257</v>
      </c>
      <c r="B89" s="444">
        <v>6.5676404113145431E-2</v>
      </c>
      <c r="C89" s="444">
        <v>5.4619061832944904E-2</v>
      </c>
      <c r="D89" s="444"/>
      <c r="E89" s="327">
        <v>8.981037E-2</v>
      </c>
      <c r="F89" s="327">
        <v>415.75879800000001</v>
      </c>
      <c r="G89" s="327">
        <v>6236.3819700000004</v>
      </c>
      <c r="H89" s="327">
        <v>-0.91175175000000008</v>
      </c>
      <c r="I89" s="370">
        <v>-13.676276250000001</v>
      </c>
      <c r="J89" s="445">
        <v>6.8114695560549374E-2</v>
      </c>
      <c r="K89" s="446">
        <v>1.2096757659073802</v>
      </c>
      <c r="L89" s="446">
        <v>5.6260392032761369E-2</v>
      </c>
      <c r="M89" s="447">
        <v>1.2096757659073802</v>
      </c>
      <c r="N89" s="445">
        <v>0.13743075100455074</v>
      </c>
      <c r="O89" s="446">
        <v>1.2096757659073802</v>
      </c>
      <c r="P89" s="446">
        <v>0.12557644747676272</v>
      </c>
      <c r="Q89" s="447">
        <v>1.2096757659073802</v>
      </c>
      <c r="R89" s="448">
        <v>1.7993286174341414</v>
      </c>
      <c r="S89" s="448">
        <v>11.713629299496258</v>
      </c>
      <c r="T89" s="448">
        <v>1.5718118669540209</v>
      </c>
      <c r="U89" s="448">
        <v>6.0307722656283556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x14ac:dyDescent="0.3">
      <c r="A90" s="443" t="s">
        <v>257</v>
      </c>
      <c r="B90" s="444">
        <v>9.263094318280805</v>
      </c>
      <c r="C90" s="444">
        <v>7.7035508896461247</v>
      </c>
      <c r="D90" s="444"/>
      <c r="E90" s="327">
        <v>10.181525445000002</v>
      </c>
      <c r="F90" s="327">
        <v>58639.217715000006</v>
      </c>
      <c r="G90" s="327">
        <v>780487.98778665008</v>
      </c>
      <c r="H90" s="327">
        <v>-275.34937013999996</v>
      </c>
      <c r="I90" s="370">
        <v>-3664.9001165633995</v>
      </c>
      <c r="J90" s="445">
        <v>7.7707878260403498E-2</v>
      </c>
      <c r="K90" s="446">
        <v>1.1976298815398552</v>
      </c>
      <c r="L90" s="446">
        <v>6.5984888726010479E-2</v>
      </c>
      <c r="M90" s="447">
        <v>1.1976298815398552</v>
      </c>
      <c r="N90" s="445">
        <v>0.13749789587775249</v>
      </c>
      <c r="O90" s="446">
        <v>1.1976298815398552</v>
      </c>
      <c r="P90" s="446">
        <v>0.12577490634335947</v>
      </c>
      <c r="Q90" s="447">
        <v>1.1976298815398552</v>
      </c>
      <c r="R90" s="448">
        <v>2.0204275182984937</v>
      </c>
      <c r="S90" s="448">
        <v>13.152983144123191</v>
      </c>
      <c r="T90" s="448">
        <v>1.7328577547207773</v>
      </c>
      <c r="U90" s="448">
        <v>6.3225097616272699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x14ac:dyDescent="0.3">
      <c r="A91" s="443" t="s">
        <v>257</v>
      </c>
      <c r="B91" s="444">
        <v>2.7830710192360515</v>
      </c>
      <c r="C91" s="444">
        <v>2.3145105177082259</v>
      </c>
      <c r="D91" s="444"/>
      <c r="E91" s="327">
        <v>4.6468509750000004</v>
      </c>
      <c r="F91" s="327">
        <v>17617.99046904</v>
      </c>
      <c r="G91" s="327">
        <v>264269.8570356</v>
      </c>
      <c r="H91" s="327">
        <v>-23.294013795000001</v>
      </c>
      <c r="I91" s="370">
        <v>-349.41020692500001</v>
      </c>
      <c r="J91" s="445">
        <v>4.1912351984553869E-2</v>
      </c>
      <c r="K91" s="446">
        <v>1.2048596633382636</v>
      </c>
      <c r="L91" s="446">
        <v>2.9971514574337173E-2</v>
      </c>
      <c r="M91" s="447">
        <v>1.2048596633382636</v>
      </c>
      <c r="N91" s="445">
        <v>0.13433265024978719</v>
      </c>
      <c r="O91" s="446">
        <v>1.2048596633382636</v>
      </c>
      <c r="P91" s="446">
        <v>0.12239181283957049</v>
      </c>
      <c r="Q91" s="447">
        <v>1.2048596633382636</v>
      </c>
      <c r="R91" s="448">
        <v>1.3692465500980879</v>
      </c>
      <c r="S91" s="448">
        <v>8.9137950411385525</v>
      </c>
      <c r="T91" s="448">
        <v>1.2342728354661063</v>
      </c>
      <c r="U91" s="448">
        <v>5.2069600019351459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x14ac:dyDescent="0.3">
      <c r="A92" s="443" t="s">
        <v>257</v>
      </c>
      <c r="B92" s="444">
        <v>12.124209864571451</v>
      </c>
      <c r="C92" s="444">
        <v>10.082966283108117</v>
      </c>
      <c r="D92" s="444"/>
      <c r="E92" s="327">
        <v>16.30276362</v>
      </c>
      <c r="F92" s="327">
        <v>76751.262314999985</v>
      </c>
      <c r="G92" s="327">
        <v>1151268.9347249998</v>
      </c>
      <c r="H92" s="327">
        <v>-146.82850182000001</v>
      </c>
      <c r="I92" s="370">
        <v>-2202.4275273000003</v>
      </c>
      <c r="J92" s="445">
        <v>6.6751444834002013E-2</v>
      </c>
      <c r="K92" s="446">
        <v>1.1878198801132958</v>
      </c>
      <c r="L92" s="446">
        <v>5.5061144912817168E-2</v>
      </c>
      <c r="M92" s="447">
        <v>1.1878198801132958</v>
      </c>
      <c r="N92" s="445">
        <v>0.13546475196979468</v>
      </c>
      <c r="O92" s="446">
        <v>1.1878198801132958</v>
      </c>
      <c r="P92" s="446">
        <v>0.12377445204860983</v>
      </c>
      <c r="Q92" s="447">
        <v>1.1878198801132958</v>
      </c>
      <c r="R92" s="448">
        <v>1.794234382488912</v>
      </c>
      <c r="S92" s="448">
        <v>11.680465830002815</v>
      </c>
      <c r="T92" s="448">
        <v>1.5683899162815902</v>
      </c>
      <c r="U92" s="448">
        <v>6.0288617778981823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x14ac:dyDescent="0.3">
      <c r="A93" s="443" t="s">
        <v>259</v>
      </c>
      <c r="B93" s="444">
        <v>2.8081357134084937</v>
      </c>
      <c r="C93" s="444">
        <v>2.3353552959709027</v>
      </c>
      <c r="D93" s="444"/>
      <c r="E93" s="327">
        <v>4.4079877400000003</v>
      </c>
      <c r="F93" s="327">
        <v>17776.660348460002</v>
      </c>
      <c r="G93" s="327">
        <v>266649.90522690001</v>
      </c>
      <c r="H93" s="327">
        <v>-25.509687580000001</v>
      </c>
      <c r="I93" s="370">
        <v>-382.64531370000003</v>
      </c>
      <c r="J93" s="445">
        <v>9.8425299317028911E-2</v>
      </c>
      <c r="K93" s="446">
        <v>1.2040251886561397</v>
      </c>
      <c r="L93" s="446">
        <v>8.6617705776970588E-2</v>
      </c>
      <c r="M93" s="447">
        <v>1.2040251886561397</v>
      </c>
      <c r="N93" s="445">
        <v>0.13549283586150065</v>
      </c>
      <c r="O93" s="446">
        <v>1.2040251886561397</v>
      </c>
      <c r="P93" s="446">
        <v>0.12368524232144232</v>
      </c>
      <c r="Q93" s="447">
        <v>1.2040251886561397</v>
      </c>
      <c r="R93" s="448">
        <v>2.8962376802493792</v>
      </c>
      <c r="S93" s="448">
        <v>10.604819143971095</v>
      </c>
      <c r="T93" s="448">
        <v>2.3517072767718248</v>
      </c>
      <c r="U93" s="448">
        <v>5.7390715505248258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x14ac:dyDescent="0.3">
      <c r="A94" s="443" t="s">
        <v>259</v>
      </c>
      <c r="B94" s="444">
        <v>0.49779134163157351</v>
      </c>
      <c r="C94" s="444">
        <v>0.4139827147302288</v>
      </c>
      <c r="D94" s="444"/>
      <c r="E94" s="327">
        <v>0.54715009388429747</v>
      </c>
      <c r="F94" s="327">
        <v>3151.2250502479342</v>
      </c>
      <c r="G94" s="327">
        <v>41942.805418800002</v>
      </c>
      <c r="H94" s="327">
        <v>-14.797056757685951</v>
      </c>
      <c r="I94" s="370">
        <v>-196.94882544480001</v>
      </c>
      <c r="J94" s="445">
        <v>0.11104683221618757</v>
      </c>
      <c r="K94" s="446">
        <v>1.1931775139672158</v>
      </c>
      <c r="L94" s="446">
        <v>9.9539476557441303E-2</v>
      </c>
      <c r="M94" s="447">
        <v>1.1931775139672158</v>
      </c>
      <c r="N94" s="445">
        <v>0.13607843522149618</v>
      </c>
      <c r="O94" s="446">
        <v>1.1931775139672158</v>
      </c>
      <c r="P94" s="446">
        <v>0.12457107956274992</v>
      </c>
      <c r="Q94" s="447">
        <v>1.1931775139672158</v>
      </c>
      <c r="R94" s="448">
        <v>4.0498529442949671</v>
      </c>
      <c r="S94" s="448">
        <v>14.673980315980636</v>
      </c>
      <c r="T94" s="448">
        <v>3.0385197293605524</v>
      </c>
      <c r="U94" s="448">
        <v>6.6519033934743801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x14ac:dyDescent="0.3">
      <c r="A95" s="443" t="s">
        <v>259</v>
      </c>
      <c r="B95" s="444">
        <v>5.5900071327749021</v>
      </c>
      <c r="C95" s="444">
        <v>4.6488681795921289</v>
      </c>
      <c r="D95" s="444"/>
      <c r="E95" s="327">
        <v>7.7425220600000006</v>
      </c>
      <c r="F95" s="327">
        <v>35387.05685424</v>
      </c>
      <c r="G95" s="327">
        <v>530805.85281359998</v>
      </c>
      <c r="H95" s="327">
        <v>-58.813270880000005</v>
      </c>
      <c r="I95" s="370">
        <v>-882.19906320000007</v>
      </c>
      <c r="J95" s="445">
        <v>0.10442905547426985</v>
      </c>
      <c r="K95" s="446">
        <v>1.1666501658014301</v>
      </c>
      <c r="L95" s="446">
        <v>9.2701017865269048E-2</v>
      </c>
      <c r="M95" s="447">
        <v>1.1666501658014301</v>
      </c>
      <c r="N95" s="445">
        <v>0.1364007001759632</v>
      </c>
      <c r="O95" s="446">
        <v>1.1666501658014301</v>
      </c>
      <c r="P95" s="446">
        <v>0.1246726625669624</v>
      </c>
      <c r="Q95" s="447">
        <v>1.1666501658014301</v>
      </c>
      <c r="R95" s="448">
        <v>3.3301724858953592</v>
      </c>
      <c r="S95" s="448">
        <v>12.193708124157839</v>
      </c>
      <c r="T95" s="448">
        <v>2.6291308997707907</v>
      </c>
      <c r="U95" s="448">
        <v>6.1698464215878488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x14ac:dyDescent="0.3">
      <c r="A96" s="443" t="s">
        <v>262</v>
      </c>
      <c r="B96" s="444">
        <v>2.4140223860668351</v>
      </c>
      <c r="C96" s="444">
        <v>2.0075952657753224</v>
      </c>
      <c r="D96" s="444"/>
      <c r="E96" s="327">
        <v>3.4756753200000006</v>
      </c>
      <c r="F96" s="327">
        <v>15281.760003900003</v>
      </c>
      <c r="G96" s="327">
        <v>244508.16006240004</v>
      </c>
      <c r="H96" s="327">
        <v>-44.71739376</v>
      </c>
      <c r="I96" s="370">
        <v>-715.47830016</v>
      </c>
      <c r="J96" s="445">
        <v>0.11485267054181583</v>
      </c>
      <c r="K96" s="446">
        <v>1.2039616829894308</v>
      </c>
      <c r="L96" s="446">
        <v>0.10291059171555064</v>
      </c>
      <c r="M96" s="447">
        <v>1.2039616829894308</v>
      </c>
      <c r="N96" s="445">
        <v>0.14170668901815217</v>
      </c>
      <c r="O96" s="446">
        <v>1.2039616829894308</v>
      </c>
      <c r="P96" s="446">
        <v>0.12976461019188698</v>
      </c>
      <c r="Q96" s="447">
        <v>1.2039616829894308</v>
      </c>
      <c r="R96" s="448">
        <v>4.0695636454041582</v>
      </c>
      <c r="S96" s="448">
        <v>15.677180031190439</v>
      </c>
      <c r="T96" s="448">
        <v>3.0615138604345051</v>
      </c>
      <c r="U96" s="448">
        <v>6.9110323937212614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x14ac:dyDescent="0.3">
      <c r="A97" s="443" t="s">
        <v>262</v>
      </c>
      <c r="B97" s="444">
        <v>49.396772895991667</v>
      </c>
      <c r="C97" s="444">
        <v>41.080284914899714</v>
      </c>
      <c r="D97" s="444"/>
      <c r="E97" s="327">
        <v>83.710333980000001</v>
      </c>
      <c r="F97" s="327">
        <v>312702.00008112</v>
      </c>
      <c r="G97" s="327">
        <v>5003232.00129792</v>
      </c>
      <c r="H97" s="327">
        <v>-579.79194390000009</v>
      </c>
      <c r="I97" s="370">
        <v>-9276.6711024000015</v>
      </c>
      <c r="J97" s="445">
        <v>0.10186720023875237</v>
      </c>
      <c r="K97" s="446">
        <v>1.2022849581743884</v>
      </c>
      <c r="L97" s="446">
        <v>8.9902892946410851E-2</v>
      </c>
      <c r="M97" s="447">
        <v>1.2022849581743884</v>
      </c>
      <c r="N97" s="445">
        <v>0.13854412542322603</v>
      </c>
      <c r="O97" s="446">
        <v>1.2022849581743884</v>
      </c>
      <c r="P97" s="446">
        <v>0.12657981813088451</v>
      </c>
      <c r="Q97" s="447">
        <v>1.2022849581743884</v>
      </c>
      <c r="R97" s="448">
        <v>3.0114404832508206</v>
      </c>
      <c r="S97" s="448">
        <v>11.600972173627138</v>
      </c>
      <c r="T97" s="448">
        <v>2.4255896286148428</v>
      </c>
      <c r="U97" s="448">
        <v>6.0094865740107855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x14ac:dyDescent="0.3">
      <c r="A98" s="443" t="s">
        <v>262</v>
      </c>
      <c r="B98" s="444">
        <v>7.5850968787438182</v>
      </c>
      <c r="C98" s="444">
        <v>6.3080627056751997</v>
      </c>
      <c r="D98" s="444"/>
      <c r="E98" s="327">
        <v>10.225800000000001</v>
      </c>
      <c r="F98" s="327">
        <v>48016.800000000003</v>
      </c>
      <c r="G98" s="327">
        <v>768268.80000000005</v>
      </c>
      <c r="H98" s="327">
        <v>-100.035</v>
      </c>
      <c r="I98" s="370">
        <v>-1600.56</v>
      </c>
      <c r="J98" s="445">
        <v>0.11504559452372692</v>
      </c>
      <c r="K98" s="446">
        <v>1.2076453626983621</v>
      </c>
      <c r="L98" s="446">
        <v>0.10321788617822783</v>
      </c>
      <c r="M98" s="447">
        <v>1.2076453626983621</v>
      </c>
      <c r="N98" s="445">
        <v>0.14068516226849553</v>
      </c>
      <c r="O98" s="446">
        <v>1.2076453626983621</v>
      </c>
      <c r="P98" s="446">
        <v>0.12885745392299644</v>
      </c>
      <c r="Q98" s="447">
        <v>1.2076453626983621</v>
      </c>
      <c r="R98" s="448">
        <v>4.2496114368477205</v>
      </c>
      <c r="S98" s="448">
        <v>16.370778138168475</v>
      </c>
      <c r="T98" s="448">
        <v>3.1676677966269304</v>
      </c>
      <c r="U98" s="448">
        <v>7.069211655800788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x14ac:dyDescent="0.3">
      <c r="A99" s="443" t="s">
        <v>264</v>
      </c>
      <c r="B99" s="444">
        <v>4.4998008124061775</v>
      </c>
      <c r="C99" s="444">
        <v>3.7422100391692386</v>
      </c>
      <c r="D99" s="444"/>
      <c r="E99" s="327">
        <v>7.0979999999999999</v>
      </c>
      <c r="F99" s="327">
        <v>28485.600000000002</v>
      </c>
      <c r="G99" s="327">
        <v>455769.60000000003</v>
      </c>
      <c r="H99" s="327">
        <v>-30.451200000000004</v>
      </c>
      <c r="I99" s="370">
        <v>-487.21920000000006</v>
      </c>
      <c r="J99" s="445">
        <v>0.13221433506670457</v>
      </c>
      <c r="K99" s="446">
        <v>1.2326089636446476</v>
      </c>
      <c r="L99" s="446">
        <v>0.12010584984512487</v>
      </c>
      <c r="M99" s="447">
        <v>1.2326089636446476</v>
      </c>
      <c r="N99" s="445">
        <v>0.14613847728543669</v>
      </c>
      <c r="O99" s="446">
        <v>1.2326089636446476</v>
      </c>
      <c r="P99" s="446">
        <v>0.13402999206385699</v>
      </c>
      <c r="Q99" s="447">
        <v>1.2326089636446476</v>
      </c>
      <c r="R99" s="448">
        <v>7.2293140041754755</v>
      </c>
      <c r="S99" s="448">
        <v>21.429313304027048</v>
      </c>
      <c r="T99" s="448">
        <v>4.5864373306239781</v>
      </c>
      <c r="U99" s="448">
        <v>7.9130515361015821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x14ac:dyDescent="0.3">
      <c r="A100" s="443" t="s">
        <v>266</v>
      </c>
      <c r="B100" s="444">
        <v>0.14942374707375194</v>
      </c>
      <c r="C100" s="444">
        <v>0.12426662194646614</v>
      </c>
      <c r="D100" s="444"/>
      <c r="E100" s="327">
        <v>0.26974584000000001</v>
      </c>
      <c r="F100" s="327">
        <v>945.91411199999993</v>
      </c>
      <c r="G100" s="327">
        <v>14188.711679999999</v>
      </c>
      <c r="H100" s="327">
        <v>-2.1201523199999999</v>
      </c>
      <c r="I100" s="370">
        <v>-31.802284799999999</v>
      </c>
      <c r="J100" s="445">
        <v>-4.795028391514481E-2</v>
      </c>
      <c r="K100" s="446">
        <v>1.1878198801132955</v>
      </c>
      <c r="L100" s="446">
        <v>-5.9786216212101014E-2</v>
      </c>
      <c r="M100" s="447">
        <v>1.1878198801132955</v>
      </c>
      <c r="N100" s="445">
        <v>0.13208448322053373</v>
      </c>
      <c r="O100" s="446">
        <v>1.1878198801132955</v>
      </c>
      <c r="P100" s="446">
        <v>0.12024855092357753</v>
      </c>
      <c r="Q100" s="447">
        <v>1.1878198801132955</v>
      </c>
      <c r="R100" s="448">
        <v>0.74402975405411576</v>
      </c>
      <c r="S100" s="448">
        <v>8.3145325015547442</v>
      </c>
      <c r="T100" s="448">
        <v>0.70200792132262446</v>
      </c>
      <c r="U100" s="448">
        <v>4.9819547644455771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x14ac:dyDescent="0.3">
      <c r="A101" s="443" t="s">
        <v>266</v>
      </c>
      <c r="B101" s="444">
        <v>0.18594898266209239</v>
      </c>
      <c r="C101" s="444">
        <v>0.15464243389904445</v>
      </c>
      <c r="D101" s="444"/>
      <c r="E101" s="327">
        <v>0.25341498000000001</v>
      </c>
      <c r="F101" s="327">
        <v>1177.1339579999999</v>
      </c>
      <c r="G101" s="327">
        <v>17657.00937</v>
      </c>
      <c r="H101" s="327">
        <v>-0.79135055999999993</v>
      </c>
      <c r="I101" s="370">
        <v>-11.870258399999999</v>
      </c>
      <c r="J101" s="445">
        <v>3.2294134597353058E-2</v>
      </c>
      <c r="K101" s="446">
        <v>1.2165793403124583</v>
      </c>
      <c r="L101" s="446">
        <v>2.0325208736992815E-2</v>
      </c>
      <c r="M101" s="447">
        <v>1.2165793403124583</v>
      </c>
      <c r="N101" s="445">
        <v>0.14079756302635785</v>
      </c>
      <c r="O101" s="446">
        <v>1.2165793403124583</v>
      </c>
      <c r="P101" s="446">
        <v>0.1288286371659976</v>
      </c>
      <c r="Q101" s="447">
        <v>1.2165793403124583</v>
      </c>
      <c r="R101" s="448">
        <v>1.2641354143170638</v>
      </c>
      <c r="S101" s="448">
        <v>14.12671325499319</v>
      </c>
      <c r="T101" s="448">
        <v>1.1487564672545842</v>
      </c>
      <c r="U101" s="448">
        <v>6.6560212381235422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x14ac:dyDescent="0.3">
      <c r="A102" s="443" t="s">
        <v>266</v>
      </c>
      <c r="B102" s="444">
        <v>7.1907799619476309</v>
      </c>
      <c r="C102" s="444">
        <v>5.9801333625405864</v>
      </c>
      <c r="D102" s="444"/>
      <c r="E102" s="327">
        <v>10.040723549999999</v>
      </c>
      <c r="F102" s="327">
        <v>45520.610850000005</v>
      </c>
      <c r="G102" s="327">
        <v>682809.16275000002</v>
      </c>
      <c r="H102" s="327">
        <v>-64.565379450000009</v>
      </c>
      <c r="I102" s="370">
        <v>-968.48069175000012</v>
      </c>
      <c r="J102" s="445">
        <v>2.3514878266406795E-2</v>
      </c>
      <c r="K102" s="446">
        <v>1.2088145843213802</v>
      </c>
      <c r="L102" s="446">
        <v>1.1611617647404269E-2</v>
      </c>
      <c r="M102" s="447">
        <v>1.2088145843213802</v>
      </c>
      <c r="N102" s="445">
        <v>0.13925534276925014</v>
      </c>
      <c r="O102" s="446">
        <v>1.2088145843213802</v>
      </c>
      <c r="P102" s="446">
        <v>0.12735208215024763</v>
      </c>
      <c r="Q102" s="447">
        <v>1.2088145843213802</v>
      </c>
      <c r="R102" s="448">
        <v>1.1715001905219227</v>
      </c>
      <c r="S102" s="448">
        <v>13.091514629082491</v>
      </c>
      <c r="T102" s="448">
        <v>1.0711923100331935</v>
      </c>
      <c r="U102" s="448">
        <v>6.3972079249951772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x14ac:dyDescent="0.3">
      <c r="A103" s="443" t="s">
        <v>269</v>
      </c>
      <c r="B103" s="444">
        <v>5.0329499777028905</v>
      </c>
      <c r="C103" s="444">
        <v>4.1855977005180058</v>
      </c>
      <c r="D103" s="444"/>
      <c r="E103" s="327">
        <v>8.9533641600000013</v>
      </c>
      <c r="F103" s="327">
        <v>31860.654695999991</v>
      </c>
      <c r="G103" s="327">
        <v>477909.82043999986</v>
      </c>
      <c r="H103" s="327">
        <v>-35.039206800000002</v>
      </c>
      <c r="I103" s="370">
        <v>-525.58810200000005</v>
      </c>
      <c r="J103" s="445">
        <v>9.010749583188099E-2</v>
      </c>
      <c r="K103" s="446">
        <v>1.1983353806515511</v>
      </c>
      <c r="L103" s="446">
        <v>7.8175930339900154E-2</v>
      </c>
      <c r="M103" s="447">
        <v>1.1983353806515511</v>
      </c>
      <c r="N103" s="445">
        <v>0.13503209959128593</v>
      </c>
      <c r="O103" s="446">
        <v>1.1983353806515511</v>
      </c>
      <c r="P103" s="446">
        <v>0.12310053409930509</v>
      </c>
      <c r="Q103" s="447">
        <v>1.1983353806515511</v>
      </c>
      <c r="R103" s="448">
        <v>2.4584120756793406</v>
      </c>
      <c r="S103" s="448">
        <v>9.3799671164704499</v>
      </c>
      <c r="T103" s="448">
        <v>2.0555599322282148</v>
      </c>
      <c r="U103" s="448">
        <v>5.3668510916253673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x14ac:dyDescent="0.3">
      <c r="A104" s="443" t="s">
        <v>271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x14ac:dyDescent="0.3">
      <c r="A105" s="443" t="s">
        <v>271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x14ac:dyDescent="0.3">
      <c r="A106" s="443" t="s">
        <v>273</v>
      </c>
      <c r="B106" s="444">
        <v>0.22789002177914763</v>
      </c>
      <c r="C106" s="444">
        <v>0.18952223951273045</v>
      </c>
      <c r="D106" s="444"/>
      <c r="E106" s="327">
        <v>0.39640639999999999</v>
      </c>
      <c r="F106" s="327">
        <v>1442.6380800000002</v>
      </c>
      <c r="G106" s="327">
        <v>21639.571200000002</v>
      </c>
      <c r="H106" s="327">
        <v>-1.0123776</v>
      </c>
      <c r="I106" s="370">
        <v>-15.185663999999999</v>
      </c>
      <c r="J106" s="445">
        <v>-0.26145946439973522</v>
      </c>
      <c r="K106" s="446">
        <v>1.1878198801132953</v>
      </c>
      <c r="L106" s="446">
        <v>-0.27334419258530673</v>
      </c>
      <c r="M106" s="447">
        <v>1.1878198801132953</v>
      </c>
      <c r="N106" s="445">
        <v>0.13879425055881978</v>
      </c>
      <c r="O106" s="446">
        <v>1.1878198801132953</v>
      </c>
      <c r="P106" s="446">
        <v>0.12690952237324826</v>
      </c>
      <c r="Q106" s="447">
        <v>1.1878198801132953</v>
      </c>
      <c r="R106" s="448">
        <v>0.36314273460316399</v>
      </c>
      <c r="S106" s="448">
        <v>12.891567078412324</v>
      </c>
      <c r="T106" s="448">
        <v>0.35295759113709785</v>
      </c>
      <c r="U106" s="448">
        <v>6.3680675256357064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x14ac:dyDescent="0.3">
      <c r="A107" s="443" t="s">
        <v>275</v>
      </c>
      <c r="B107" s="444">
        <v>2.1515339938431031</v>
      </c>
      <c r="C107" s="444">
        <v>1.7892996705932356</v>
      </c>
      <c r="D107" s="444"/>
      <c r="E107" s="327">
        <v>3.3212575500000003</v>
      </c>
      <c r="F107" s="327">
        <v>13620.099931100001</v>
      </c>
      <c r="G107" s="327">
        <v>108960.79944880001</v>
      </c>
      <c r="H107" s="327">
        <v>-128.36196685000002</v>
      </c>
      <c r="I107" s="370">
        <v>-1026.8957348000001</v>
      </c>
      <c r="J107" s="445">
        <v>-7.8866982237249222E-2</v>
      </c>
      <c r="K107" s="446">
        <v>1.0578207341844919</v>
      </c>
      <c r="L107" s="446">
        <v>-8.9661913925959763E-2</v>
      </c>
      <c r="M107" s="447">
        <v>1.0578207341844919</v>
      </c>
      <c r="N107" s="445">
        <v>0.10257884109272877</v>
      </c>
      <c r="O107" s="446">
        <v>1.0578207341844919</v>
      </c>
      <c r="P107" s="446">
        <v>9.1783909404018232E-2</v>
      </c>
      <c r="Q107" s="447">
        <v>1.0578207341844919</v>
      </c>
      <c r="R107" s="448">
        <v>0.58771256562545637</v>
      </c>
      <c r="S107" s="448">
        <v>3.7217192074514833</v>
      </c>
      <c r="T107" s="448">
        <v>0.55967347305205883</v>
      </c>
      <c r="U107" s="448">
        <v>2.8253606778442411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x14ac:dyDescent="0.3">
      <c r="A108" s="443" t="s">
        <v>275</v>
      </c>
      <c r="B108" s="444">
        <v>0.18975063666773034</v>
      </c>
      <c r="C108" s="444">
        <v>0.15780403779629318</v>
      </c>
      <c r="D108" s="444"/>
      <c r="E108" s="327">
        <v>0.32896500000000006</v>
      </c>
      <c r="F108" s="327">
        <v>1201.2</v>
      </c>
      <c r="G108" s="327">
        <v>9609.6</v>
      </c>
      <c r="H108" s="327">
        <v>-14.196000000000002</v>
      </c>
      <c r="I108" s="370">
        <v>-113.56800000000001</v>
      </c>
      <c r="J108" s="445">
        <v>-4.310076355168789E-2</v>
      </c>
      <c r="K108" s="446">
        <v>1.0312953470082791</v>
      </c>
      <c r="L108" s="446">
        <v>-5.3532413839835417E-2</v>
      </c>
      <c r="M108" s="447">
        <v>1.0312953470082791</v>
      </c>
      <c r="N108" s="445">
        <v>0.104355634323859</v>
      </c>
      <c r="O108" s="446">
        <v>1.0312953470082791</v>
      </c>
      <c r="P108" s="446">
        <v>9.3923984035711477E-2</v>
      </c>
      <c r="Q108" s="447">
        <v>1.0312953470082791</v>
      </c>
      <c r="R108" s="448">
        <v>0.68425982306901623</v>
      </c>
      <c r="S108" s="448">
        <v>4.3331095425756985</v>
      </c>
      <c r="T108" s="448">
        <v>0.64578859263282951</v>
      </c>
      <c r="U108" s="448">
        <v>3.1462138107402757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x14ac:dyDescent="0.3">
      <c r="A109" s="443" t="s">
        <v>277</v>
      </c>
      <c r="B109" s="444">
        <v>0.82420365901521975</v>
      </c>
      <c r="C109" s="444">
        <v>0.6854399418265551</v>
      </c>
      <c r="D109" s="444"/>
      <c r="E109" s="327">
        <v>1.2820001999999999</v>
      </c>
      <c r="F109" s="327">
        <v>5217.5500045500003</v>
      </c>
      <c r="G109" s="327">
        <v>41740.400036400002</v>
      </c>
      <c r="H109" s="327">
        <v>-34.313506500000003</v>
      </c>
      <c r="I109" s="370">
        <v>-274.50805200000002</v>
      </c>
      <c r="J109" s="445">
        <v>5.9841132760109668E-2</v>
      </c>
      <c r="K109" s="446">
        <v>1.0710322484489798</v>
      </c>
      <c r="L109" s="446">
        <v>4.9009087637907553E-2</v>
      </c>
      <c r="M109" s="447">
        <v>1.0710322484489798</v>
      </c>
      <c r="N109" s="445">
        <v>0.11934028784387334</v>
      </c>
      <c r="O109" s="446">
        <v>1.0710322484489798</v>
      </c>
      <c r="P109" s="446">
        <v>0.10850824272167121</v>
      </c>
      <c r="Q109" s="447">
        <v>1.0710322484489798</v>
      </c>
      <c r="R109" s="448">
        <v>1.6836083194399747</v>
      </c>
      <c r="S109" s="448">
        <v>7.3321703514384051</v>
      </c>
      <c r="T109" s="448">
        <v>1.4765247053475752</v>
      </c>
      <c r="U109" s="448">
        <v>4.5518913147372126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x14ac:dyDescent="0.3">
      <c r="A110" s="443" t="s">
        <v>277</v>
      </c>
      <c r="B110" s="444">
        <v>14.796134489800057</v>
      </c>
      <c r="C110" s="444">
        <v>12.305043120124216</v>
      </c>
      <c r="D110" s="444"/>
      <c r="E110" s="327">
        <v>22.842961050000003</v>
      </c>
      <c r="F110" s="327">
        <v>93665.650146250002</v>
      </c>
      <c r="G110" s="327">
        <v>749325.20117000001</v>
      </c>
      <c r="H110" s="327">
        <v>-957.56686935000005</v>
      </c>
      <c r="I110" s="370">
        <v>-7660.5349548000004</v>
      </c>
      <c r="J110" s="445">
        <v>5.3295100061828853E-2</v>
      </c>
      <c r="K110" s="446">
        <v>1.0610395776660619</v>
      </c>
      <c r="L110" s="446">
        <v>4.2432282271969372E-2</v>
      </c>
      <c r="M110" s="447">
        <v>1.0610395776660619</v>
      </c>
      <c r="N110" s="445">
        <v>0.11813718900157885</v>
      </c>
      <c r="O110" s="446">
        <v>1.0610395776660619</v>
      </c>
      <c r="P110" s="446">
        <v>0.10727437121171937</v>
      </c>
      <c r="Q110" s="447">
        <v>1.0610395776660619</v>
      </c>
      <c r="R110" s="448">
        <v>1.5043173154743812</v>
      </c>
      <c r="S110" s="448">
        <v>6.5513520528014446</v>
      </c>
      <c r="T110" s="448">
        <v>1.3323628816926547</v>
      </c>
      <c r="U110" s="448">
        <v>4.1940475469072318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x14ac:dyDescent="0.3">
      <c r="A111" s="443" t="s">
        <v>279</v>
      </c>
      <c r="B111" s="444">
        <v>0.12691114010893653</v>
      </c>
      <c r="C111" s="444">
        <v>0.10554425904557273</v>
      </c>
      <c r="D111" s="444"/>
      <c r="E111" s="327">
        <v>9.8943000000000017E-2</v>
      </c>
      <c r="F111" s="327">
        <v>803.4</v>
      </c>
      <c r="G111" s="327">
        <v>6427.2</v>
      </c>
      <c r="H111" s="327">
        <v>-3.6074999999999999</v>
      </c>
      <c r="I111" s="370">
        <v>-28.86</v>
      </c>
      <c r="J111" s="445">
        <v>-0.6215218377789008</v>
      </c>
      <c r="K111" s="446">
        <v>1.0650724837397985</v>
      </c>
      <c r="L111" s="446">
        <v>-0.63236558793588027</v>
      </c>
      <c r="M111" s="447">
        <v>1.0650724837397985</v>
      </c>
      <c r="N111" s="445">
        <v>-0.27621699746777723</v>
      </c>
      <c r="O111" s="446">
        <v>1.0650724837397985</v>
      </c>
      <c r="P111" s="446">
        <v>-0.2870607476247567</v>
      </c>
      <c r="Q111" s="447">
        <v>1.0650724837397985</v>
      </c>
      <c r="R111" s="448">
        <v>0.17455179268668963</v>
      </c>
      <c r="S111" s="448">
        <v>0.32033744993861285</v>
      </c>
      <c r="T111" s="448">
        <v>0.17209230097620482</v>
      </c>
      <c r="U111" s="448">
        <v>0.31215033058802638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x14ac:dyDescent="0.3">
      <c r="A112" s="443" t="s">
        <v>279</v>
      </c>
      <c r="B112" s="444">
        <v>17.646295774447626</v>
      </c>
      <c r="C112" s="444">
        <v>14.675348521921823</v>
      </c>
      <c r="D112" s="444"/>
      <c r="E112" s="327">
        <v>27.438044399999999</v>
      </c>
      <c r="F112" s="327">
        <v>111708.34973999999</v>
      </c>
      <c r="G112" s="327">
        <v>893666.79791999992</v>
      </c>
      <c r="H112" s="327">
        <v>-927.05633280000006</v>
      </c>
      <c r="I112" s="370">
        <v>-7416.4506624000005</v>
      </c>
      <c r="J112" s="445">
        <v>4.0737573663533103E-2</v>
      </c>
      <c r="K112" s="446">
        <v>1.0691466141889618</v>
      </c>
      <c r="L112" s="446">
        <v>2.9885837558054924E-2</v>
      </c>
      <c r="M112" s="447">
        <v>1.0691466141889618</v>
      </c>
      <c r="N112" s="445">
        <v>8.4693974375960573E-2</v>
      </c>
      <c r="O112" s="446">
        <v>1.0691466141889618</v>
      </c>
      <c r="P112" s="446">
        <v>7.3842238270482391E-2</v>
      </c>
      <c r="Q112" s="447">
        <v>1.0691466141889618</v>
      </c>
      <c r="R112" s="448">
        <v>1.3299108642792179</v>
      </c>
      <c r="S112" s="448">
        <v>2.4406524181252203</v>
      </c>
      <c r="T112" s="448">
        <v>1.1955836098950992</v>
      </c>
      <c r="U112" s="448">
        <v>2.0234394502057049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x14ac:dyDescent="0.3">
      <c r="A113" s="443" t="s">
        <v>279</v>
      </c>
      <c r="B113" s="444">
        <v>0.24437581995086485</v>
      </c>
      <c r="C113" s="444">
        <v>0.2032324729194685</v>
      </c>
      <c r="D113" s="444"/>
      <c r="E113" s="327">
        <v>0.42405999999999999</v>
      </c>
      <c r="F113" s="327">
        <v>1547</v>
      </c>
      <c r="G113" s="327">
        <v>12376</v>
      </c>
      <c r="H113" s="327">
        <v>-18.381999999999998</v>
      </c>
      <c r="I113" s="370">
        <v>-147.05599999999998</v>
      </c>
      <c r="J113" s="445">
        <v>4.0065784443443379E-2</v>
      </c>
      <c r="K113" s="446">
        <v>1.0312953470082784</v>
      </c>
      <c r="L113" s="446">
        <v>2.9634134155295852E-2</v>
      </c>
      <c r="M113" s="447">
        <v>1.0312953470082784</v>
      </c>
      <c r="N113" s="445">
        <v>8.1908606269379527E-2</v>
      </c>
      <c r="O113" s="446">
        <v>1.0312953470082784</v>
      </c>
      <c r="P113" s="446">
        <v>7.1476955981231993E-2</v>
      </c>
      <c r="Q113" s="447">
        <v>1.0312953470082784</v>
      </c>
      <c r="R113" s="448">
        <v>1.3024904114764924</v>
      </c>
      <c r="S113" s="448">
        <v>2.3903304031416588</v>
      </c>
      <c r="T113" s="448">
        <v>1.1697694787882851</v>
      </c>
      <c r="U113" s="448">
        <v>1.978389954202828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x14ac:dyDescent="0.3">
      <c r="A114" s="443" t="s">
        <v>281</v>
      </c>
      <c r="B114" s="444">
        <v>1.0596464125600527</v>
      </c>
      <c r="C114" s="444">
        <v>0.88124332795332561</v>
      </c>
      <c r="D114" s="444"/>
      <c r="E114" s="327">
        <v>1.0341499999999999</v>
      </c>
      <c r="F114" s="327">
        <v>6708</v>
      </c>
      <c r="G114" s="327">
        <v>53664</v>
      </c>
      <c r="H114" s="327">
        <v>-188.38300000000001</v>
      </c>
      <c r="I114" s="370">
        <v>-1507.0640000000001</v>
      </c>
      <c r="J114" s="445">
        <v>3.254911608763681E-2</v>
      </c>
      <c r="K114" s="446">
        <v>1.0748706379793198</v>
      </c>
      <c r="L114" s="446">
        <v>2.1607086832278202E-2</v>
      </c>
      <c r="M114" s="447">
        <v>1.0748706379793198</v>
      </c>
      <c r="N114" s="445">
        <v>0.12832726653977966</v>
      </c>
      <c r="O114" s="446">
        <v>1.0748706379793198</v>
      </c>
      <c r="P114" s="446">
        <v>0.11738523728442106</v>
      </c>
      <c r="Q114" s="447">
        <v>1.0748706379793198</v>
      </c>
      <c r="R114" s="448">
        <v>1.0223114298379712</v>
      </c>
      <c r="S114" s="448">
        <v>10.67947412065938</v>
      </c>
      <c r="T114" s="448">
        <v>0.92658809474274517</v>
      </c>
      <c r="U114" s="448">
        <v>5.1363637312704773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x14ac:dyDescent="0.3">
      <c r="A115" s="443" t="s">
        <v>281</v>
      </c>
      <c r="B115" s="444">
        <v>3.5116189253443605E-2</v>
      </c>
      <c r="C115" s="444">
        <v>2.9203994007755554E-2</v>
      </c>
      <c r="D115" s="444"/>
      <c r="E115" s="327">
        <v>2.3400000000000004E-2</v>
      </c>
      <c r="F115" s="327">
        <v>222.3</v>
      </c>
      <c r="G115" s="327">
        <v>1778.4</v>
      </c>
      <c r="H115" s="327">
        <v>-0.11700000000000001</v>
      </c>
      <c r="I115" s="370">
        <v>-0.93600000000000005</v>
      </c>
      <c r="J115" s="445">
        <v>-0.53097045992110292</v>
      </c>
      <c r="K115" s="446">
        <v>1.0752735017572048</v>
      </c>
      <c r="L115" s="446">
        <v>-0.5418741090424376</v>
      </c>
      <c r="M115" s="447">
        <v>1.0752735017572048</v>
      </c>
      <c r="N115" s="445">
        <v>7.3944174513483618E-2</v>
      </c>
      <c r="O115" s="446">
        <v>1.0752735017572048</v>
      </c>
      <c r="P115" s="446">
        <v>6.3040525392148938E-2</v>
      </c>
      <c r="Q115" s="447">
        <v>1.0752735017572048</v>
      </c>
      <c r="R115" s="448">
        <v>0.20541823501861353</v>
      </c>
      <c r="S115" s="448">
        <v>2.1458810502984447</v>
      </c>
      <c r="T115" s="448">
        <v>0.20212369576118872</v>
      </c>
      <c r="U115" s="448">
        <v>1.8336595462999605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x14ac:dyDescent="0.3">
      <c r="A116" s="443" t="s">
        <v>281</v>
      </c>
      <c r="B116" s="444">
        <v>28.684073858501627</v>
      </c>
      <c r="C116" s="444">
        <v>23.854795719314925</v>
      </c>
      <c r="D116" s="444"/>
      <c r="E116" s="327">
        <v>34.903933350000003</v>
      </c>
      <c r="F116" s="327">
        <v>181582.04959895002</v>
      </c>
      <c r="G116" s="327">
        <v>1452656.3967916002</v>
      </c>
      <c r="H116" s="327">
        <v>-1406.0091474000003</v>
      </c>
      <c r="I116" s="370">
        <v>-11248.073179200002</v>
      </c>
      <c r="J116" s="445">
        <v>3.5722273522765628E-2</v>
      </c>
      <c r="K116" s="446">
        <v>1.0407890485187787</v>
      </c>
      <c r="L116" s="446">
        <v>2.5029156514083203E-2</v>
      </c>
      <c r="M116" s="447">
        <v>1.0407890485187787</v>
      </c>
      <c r="N116" s="445">
        <v>0.12578267872591481</v>
      </c>
      <c r="O116" s="446">
        <v>1.0407890485187787</v>
      </c>
      <c r="P116" s="446">
        <v>0.11508956171723239</v>
      </c>
      <c r="Q116" s="447">
        <v>1.0407890485187787</v>
      </c>
      <c r="R116" s="448">
        <v>1.2777603747982995</v>
      </c>
      <c r="S116" s="448">
        <v>13.347995979292952</v>
      </c>
      <c r="T116" s="448">
        <v>1.1538727260015176</v>
      </c>
      <c r="U116" s="448">
        <v>6.2914857823427708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x14ac:dyDescent="0.3">
      <c r="A117" s="443" t="s">
        <v>281</v>
      </c>
      <c r="B117" s="444">
        <v>0.6458503812987143</v>
      </c>
      <c r="C117" s="444">
        <v>0.53711439271573813</v>
      </c>
      <c r="D117" s="444"/>
      <c r="E117" s="327">
        <v>1.12073</v>
      </c>
      <c r="F117" s="327">
        <v>4088.5</v>
      </c>
      <c r="G117" s="327">
        <v>32708</v>
      </c>
      <c r="H117" s="327">
        <v>-48.581000000000003</v>
      </c>
      <c r="I117" s="370">
        <v>-388.64800000000002</v>
      </c>
      <c r="J117" s="445">
        <v>5.7390207665544354E-2</v>
      </c>
      <c r="K117" s="446">
        <v>1.0332953978973864</v>
      </c>
      <c r="L117" s="446">
        <v>4.6946896192307901E-2</v>
      </c>
      <c r="M117" s="447">
        <v>1.0332953978973864</v>
      </c>
      <c r="N117" s="445">
        <v>0.12499831386705695</v>
      </c>
      <c r="O117" s="446">
        <v>1.0332953978973864</v>
      </c>
      <c r="P117" s="446">
        <v>0.11455500239382051</v>
      </c>
      <c r="Q117" s="447">
        <v>1.0332953978973864</v>
      </c>
      <c r="R117" s="448">
        <v>1.6033859270083841</v>
      </c>
      <c r="S117" s="448">
        <v>16.749610747900384</v>
      </c>
      <c r="T117" s="448">
        <v>1.4068718442608481</v>
      </c>
      <c r="U117" s="448">
        <v>6.8110838402392835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x14ac:dyDescent="0.3">
      <c r="A118" s="443" t="s">
        <v>283</v>
      </c>
      <c r="B118" s="444">
        <v>5.2284610629124462</v>
      </c>
      <c r="C118" s="444">
        <v>4.5099787836085747</v>
      </c>
      <c r="D118" s="444"/>
      <c r="E118" s="327">
        <v>8.6878850760000006</v>
      </c>
      <c r="F118" s="327">
        <v>35857.267921254002</v>
      </c>
      <c r="G118" s="327">
        <v>537859.01881881</v>
      </c>
      <c r="H118" s="327">
        <v>-65.565887946000004</v>
      </c>
      <c r="I118" s="370">
        <v>-983.48831919000008</v>
      </c>
      <c r="J118" s="445">
        <v>0.13024346231498066</v>
      </c>
      <c r="K118" s="446">
        <v>1.1872157019314269</v>
      </c>
      <c r="L118" s="446">
        <v>0.11900988118625989</v>
      </c>
      <c r="M118" s="447">
        <v>1.1872157019314269</v>
      </c>
      <c r="N118" s="445">
        <v>0.13514855854932875</v>
      </c>
      <c r="O118" s="446">
        <v>1.1872157019314269</v>
      </c>
      <c r="P118" s="446">
        <v>0.12391497742060799</v>
      </c>
      <c r="Q118" s="447">
        <v>1.1872157019314269</v>
      </c>
      <c r="R118" s="448">
        <v>11.751222372622081</v>
      </c>
      <c r="S118" s="448">
        <v>19.977078033457538</v>
      </c>
      <c r="T118" s="448">
        <v>6.0479236969859542</v>
      </c>
      <c r="U118" s="448">
        <v>7.6742530132337325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x14ac:dyDescent="0.3">
      <c r="A119" s="443" t="s">
        <v>283</v>
      </c>
      <c r="B119" s="444">
        <v>1.1641639919928071</v>
      </c>
      <c r="C119" s="444">
        <v>1.0041874351463531</v>
      </c>
      <c r="D119" s="444"/>
      <c r="E119" s="327">
        <v>1.4848280850000002</v>
      </c>
      <c r="F119" s="327">
        <v>7983.9439680000005</v>
      </c>
      <c r="G119" s="327">
        <v>115447.82977728001</v>
      </c>
      <c r="H119" s="327">
        <v>-37.781163420000006</v>
      </c>
      <c r="I119" s="370">
        <v>-546.31562305320017</v>
      </c>
      <c r="J119" s="445">
        <v>0.13384942774836783</v>
      </c>
      <c r="K119" s="446">
        <v>1.2098983657620381</v>
      </c>
      <c r="L119" s="446">
        <v>0.12252646834178872</v>
      </c>
      <c r="M119" s="447">
        <v>1.2098983657620381</v>
      </c>
      <c r="N119" s="445">
        <v>0.1377354375698468</v>
      </c>
      <c r="O119" s="446">
        <v>1.2098983657620381</v>
      </c>
      <c r="P119" s="446">
        <v>0.12641247816326767</v>
      </c>
      <c r="Q119" s="447">
        <v>1.2098983657620381</v>
      </c>
      <c r="R119" s="448">
        <v>14.576123098504254</v>
      </c>
      <c r="S119" s="448">
        <v>24.779409267457229</v>
      </c>
      <c r="T119" s="448">
        <v>6.6261435171836904</v>
      </c>
      <c r="U119" s="448">
        <v>8.1520795932023571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x14ac:dyDescent="0.3">
      <c r="A120" s="443" t="s">
        <v>283</v>
      </c>
      <c r="B120" s="444">
        <v>64.537639773982434</v>
      </c>
      <c r="C120" s="444">
        <v>55.669035806628095</v>
      </c>
      <c r="D120" s="444"/>
      <c r="E120" s="327">
        <v>116.81112994200001</v>
      </c>
      <c r="F120" s="327">
        <v>442605.082554063</v>
      </c>
      <c r="G120" s="327">
        <v>6639076.2383109452</v>
      </c>
      <c r="H120" s="327">
        <v>-720.84333356100001</v>
      </c>
      <c r="I120" s="370">
        <v>-10812.650003414999</v>
      </c>
      <c r="J120" s="445">
        <v>0.13011809996895554</v>
      </c>
      <c r="K120" s="446">
        <v>1.2053855726488758</v>
      </c>
      <c r="L120" s="446">
        <v>0.11869955031004374</v>
      </c>
      <c r="M120" s="447">
        <v>1.2053855726488758</v>
      </c>
      <c r="N120" s="445">
        <v>0.13603863045930889</v>
      </c>
      <c r="O120" s="446">
        <v>1.2053855726488758</v>
      </c>
      <c r="P120" s="446">
        <v>0.12462008080039709</v>
      </c>
      <c r="Q120" s="447">
        <v>1.2053855726488758</v>
      </c>
      <c r="R120" s="448">
        <v>9.9130004417184558</v>
      </c>
      <c r="S120" s="448">
        <v>16.852100750921373</v>
      </c>
      <c r="T120" s="448">
        <v>5.525196749815251</v>
      </c>
      <c r="U120" s="448">
        <v>7.1709682648979163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x14ac:dyDescent="0.3">
      <c r="A121" s="443" t="s">
        <v>283</v>
      </c>
      <c r="B121" s="444">
        <v>0.18476162370181573</v>
      </c>
      <c r="C121" s="444">
        <v>0.15937213510701703</v>
      </c>
      <c r="D121" s="444"/>
      <c r="E121" s="327">
        <v>0.23423400000000003</v>
      </c>
      <c r="F121" s="327">
        <v>1267.1122463999998</v>
      </c>
      <c r="G121" s="327">
        <v>18360.456450335998</v>
      </c>
      <c r="H121" s="327">
        <v>-5.9961561659999996</v>
      </c>
      <c r="I121" s="370">
        <v>-86.884302845339988</v>
      </c>
      <c r="J121" s="445">
        <v>0.13439972851197199</v>
      </c>
      <c r="K121" s="446">
        <v>1.2084634881159655</v>
      </c>
      <c r="L121" s="446">
        <v>0.12303262492096097</v>
      </c>
      <c r="M121" s="447">
        <v>1.2084634881159655</v>
      </c>
      <c r="N121" s="445">
        <v>0.13828916575170017</v>
      </c>
      <c r="O121" s="446">
        <v>1.2084634881159655</v>
      </c>
      <c r="P121" s="446">
        <v>0.12692206216068913</v>
      </c>
      <c r="Q121" s="447">
        <v>1.2084634881159655</v>
      </c>
      <c r="R121" s="448">
        <v>14.6231374273224</v>
      </c>
      <c r="S121" s="448">
        <v>24.859333626448077</v>
      </c>
      <c r="T121" s="448">
        <v>6.6366060101695625</v>
      </c>
      <c r="U121" s="448">
        <v>8.1618667574360089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x14ac:dyDescent="0.3">
      <c r="A122" s="443" t="s">
        <v>283</v>
      </c>
      <c r="B122" s="444">
        <v>1.4110228625840529</v>
      </c>
      <c r="C122" s="444">
        <v>1.2171235659725677</v>
      </c>
      <c r="D122" s="444"/>
      <c r="E122" s="327">
        <v>1.7706108030000003</v>
      </c>
      <c r="F122" s="327">
        <v>9676.9248576000009</v>
      </c>
      <c r="G122" s="327">
        <v>139928.33344089601</v>
      </c>
      <c r="H122" s="327">
        <v>-45.792590843999996</v>
      </c>
      <c r="I122" s="370">
        <v>-662.16086360424003</v>
      </c>
      <c r="J122" s="445">
        <v>0.13439608884243381</v>
      </c>
      <c r="K122" s="446">
        <v>1.2098983657620384</v>
      </c>
      <c r="L122" s="446">
        <v>0.12302993063517012</v>
      </c>
      <c r="M122" s="447">
        <v>1.2098983657620384</v>
      </c>
      <c r="N122" s="445">
        <v>0.13828209866391275</v>
      </c>
      <c r="O122" s="446">
        <v>1.2098983657620384</v>
      </c>
      <c r="P122" s="446">
        <v>0.12691594045664906</v>
      </c>
      <c r="Q122" s="447">
        <v>1.2098983657620384</v>
      </c>
      <c r="R122" s="448">
        <v>14.634047744852611</v>
      </c>
      <c r="S122" s="448">
        <v>24.877881166249434</v>
      </c>
      <c r="T122" s="448">
        <v>6.6386615192546108</v>
      </c>
      <c r="U122" s="448">
        <v>8.1635765563205869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x14ac:dyDescent="0.3">
      <c r="A123" s="443" t="s">
        <v>283</v>
      </c>
      <c r="B123" s="444">
        <v>7.387513180223344</v>
      </c>
      <c r="C123" s="444">
        <v>6.372339261120346</v>
      </c>
      <c r="D123" s="444"/>
      <c r="E123" s="327">
        <v>8.6580187199999994</v>
      </c>
      <c r="F123" s="327">
        <v>50664.246360000012</v>
      </c>
      <c r="G123" s="327">
        <v>674341.11905160022</v>
      </c>
      <c r="H123" s="327">
        <v>-215.87374536000002</v>
      </c>
      <c r="I123" s="370">
        <v>-2873.2795507416004</v>
      </c>
      <c r="J123" s="445">
        <v>0.13276957077149865</v>
      </c>
      <c r="K123" s="446">
        <v>1.1439490281014888</v>
      </c>
      <c r="L123" s="446">
        <v>0.12157608410918554</v>
      </c>
      <c r="M123" s="447">
        <v>1.1439490281014888</v>
      </c>
      <c r="N123" s="445">
        <v>0.13642558469253716</v>
      </c>
      <c r="O123" s="446">
        <v>1.1439490281014888</v>
      </c>
      <c r="P123" s="446">
        <v>0.12523209803022403</v>
      </c>
      <c r="Q123" s="447">
        <v>1.1439490281014888</v>
      </c>
      <c r="R123" s="448">
        <v>15.404428872701645</v>
      </c>
      <c r="S123" s="448">
        <v>26.187529083592796</v>
      </c>
      <c r="T123" s="448">
        <v>6.8140529616800825</v>
      </c>
      <c r="U123" s="448">
        <v>8.3315797997445724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x14ac:dyDescent="0.3">
      <c r="A124" s="443" t="s">
        <v>283</v>
      </c>
      <c r="B124" s="444">
        <v>1.7789410706949094</v>
      </c>
      <c r="C124" s="444">
        <v>1.5344833574518126</v>
      </c>
      <c r="D124" s="444"/>
      <c r="E124" s="327">
        <v>2.6546357759999997</v>
      </c>
      <c r="F124" s="327">
        <v>12200.141842980001</v>
      </c>
      <c r="G124" s="327">
        <v>183002.12764470003</v>
      </c>
      <c r="H124" s="327">
        <v>-24.596125476000001</v>
      </c>
      <c r="I124" s="370">
        <v>-368.94188214000002</v>
      </c>
      <c r="J124" s="445">
        <v>0.12938607107280753</v>
      </c>
      <c r="K124" s="446">
        <v>1.1695223455921819</v>
      </c>
      <c r="L124" s="446">
        <v>0.11832766490952389</v>
      </c>
      <c r="M124" s="447">
        <v>1.1695223455921819</v>
      </c>
      <c r="N124" s="445">
        <v>0.13373142756541709</v>
      </c>
      <c r="O124" s="446">
        <v>1.1695223455921819</v>
      </c>
      <c r="P124" s="446">
        <v>0.12267302140213344</v>
      </c>
      <c r="Q124" s="447">
        <v>1.1695223455921819</v>
      </c>
      <c r="R124" s="448">
        <v>13.037159944979406</v>
      </c>
      <c r="S124" s="448">
        <v>22.163171906464992</v>
      </c>
      <c r="T124" s="448">
        <v>6.3661385750114059</v>
      </c>
      <c r="U124" s="448">
        <v>7.9683074728689265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x14ac:dyDescent="0.3">
      <c r="A125" s="443" t="s">
        <v>285</v>
      </c>
      <c r="B125" s="444">
        <v>7.2373733984459747</v>
      </c>
      <c r="C125" s="444">
        <v>6.2428313194442229</v>
      </c>
      <c r="D125" s="444"/>
      <c r="E125" s="327">
        <v>13.600449408000001</v>
      </c>
      <c r="F125" s="327">
        <v>49634.573896908005</v>
      </c>
      <c r="G125" s="327">
        <v>744518.60845362011</v>
      </c>
      <c r="H125" s="327">
        <v>-84.601147176000012</v>
      </c>
      <c r="I125" s="370">
        <v>-1269.0172076400002</v>
      </c>
      <c r="J125" s="445">
        <v>0.11471268748365748</v>
      </c>
      <c r="K125" s="446">
        <v>1.2081254678847344</v>
      </c>
      <c r="L125" s="446">
        <v>0.10334647378622668</v>
      </c>
      <c r="M125" s="447">
        <v>1.2081254678847344</v>
      </c>
      <c r="N125" s="445">
        <v>0.1341270581403847</v>
      </c>
      <c r="O125" s="446">
        <v>1.2081254678847344</v>
      </c>
      <c r="P125" s="446">
        <v>0.12276084444295389</v>
      </c>
      <c r="Q125" s="447">
        <v>1.2081254678847344</v>
      </c>
      <c r="R125" s="448">
        <v>4.8683874458163938</v>
      </c>
      <c r="S125" s="448">
        <v>14.605162337449183</v>
      </c>
      <c r="T125" s="448">
        <v>3.5016751644301856</v>
      </c>
      <c r="U125" s="448">
        <v>6.7276767922877037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x14ac:dyDescent="0.3">
      <c r="A126" s="443" t="s">
        <v>285</v>
      </c>
      <c r="B126" s="444">
        <v>9.6739753406641391</v>
      </c>
      <c r="C126" s="444">
        <v>8.3446014065264169</v>
      </c>
      <c r="D126" s="444"/>
      <c r="E126" s="327">
        <v>11.519983527000004</v>
      </c>
      <c r="F126" s="327">
        <v>66345.014618999994</v>
      </c>
      <c r="G126" s="327">
        <v>883052.14457888994</v>
      </c>
      <c r="H126" s="327">
        <v>-311.53311212400001</v>
      </c>
      <c r="I126" s="370">
        <v>-4146.5057223704407</v>
      </c>
      <c r="J126" s="445">
        <v>0.12284255357565255</v>
      </c>
      <c r="K126" s="446">
        <v>1.1974164358297748</v>
      </c>
      <c r="L126" s="446">
        <v>0.1116906202534322</v>
      </c>
      <c r="M126" s="447">
        <v>1.1974164358297748</v>
      </c>
      <c r="N126" s="445">
        <v>0.13502926664578091</v>
      </c>
      <c r="O126" s="446">
        <v>1.1974164358297748</v>
      </c>
      <c r="P126" s="446">
        <v>0.12387733332356056</v>
      </c>
      <c r="Q126" s="447">
        <v>1.1974164358297748</v>
      </c>
      <c r="R126" s="448">
        <v>7.4124428964084617</v>
      </c>
      <c r="S126" s="448">
        <v>22.237328689225386</v>
      </c>
      <c r="T126" s="448">
        <v>4.6038311570245671</v>
      </c>
      <c r="U126" s="448">
        <v>7.8572162725131376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x14ac:dyDescent="0.3">
      <c r="A127" s="443" t="s">
        <v>285</v>
      </c>
      <c r="B127" s="444">
        <v>3.4935135029304711E-2</v>
      </c>
      <c r="C127" s="444">
        <v>3.0134434566660064E-2</v>
      </c>
      <c r="D127" s="444"/>
      <c r="E127" s="327">
        <v>5.158319400000002E-2</v>
      </c>
      <c r="F127" s="327">
        <v>239.58837629999999</v>
      </c>
      <c r="G127" s="327">
        <v>3593.8256444999997</v>
      </c>
      <c r="H127" s="327">
        <v>-0.16106781600000003</v>
      </c>
      <c r="I127" s="370">
        <v>-2.4160172400000004</v>
      </c>
      <c r="J127" s="445">
        <v>0.12436526689889695</v>
      </c>
      <c r="K127" s="446">
        <v>1.2165793403124581</v>
      </c>
      <c r="L127" s="446">
        <v>0.11293321754028132</v>
      </c>
      <c r="M127" s="447">
        <v>1.2165793403124581</v>
      </c>
      <c r="N127" s="445">
        <v>0.1378999980958622</v>
      </c>
      <c r="O127" s="446">
        <v>1.2165793403124581</v>
      </c>
      <c r="P127" s="446">
        <v>0.12646794873724659</v>
      </c>
      <c r="Q127" s="447">
        <v>1.2165793403124581</v>
      </c>
      <c r="R127" s="448">
        <v>7.0854501719508631</v>
      </c>
      <c r="S127" s="448">
        <v>21.256350515852589</v>
      </c>
      <c r="T127" s="448">
        <v>4.5329562210971774</v>
      </c>
      <c r="U127" s="448">
        <v>7.9040724973504792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x14ac:dyDescent="0.3">
      <c r="A128" s="443" t="s">
        <v>285</v>
      </c>
      <c r="B128" s="444">
        <v>22.751484243221231</v>
      </c>
      <c r="C128" s="444">
        <v>19.625031151207565</v>
      </c>
      <c r="D128" s="444"/>
      <c r="E128" s="327">
        <v>40.385699991000003</v>
      </c>
      <c r="F128" s="327">
        <v>156031.77613814699</v>
      </c>
      <c r="G128" s="327">
        <v>2340476.642072205</v>
      </c>
      <c r="H128" s="327">
        <v>-248.20112144100003</v>
      </c>
      <c r="I128" s="370">
        <v>-3723.0168216150005</v>
      </c>
      <c r="J128" s="445">
        <v>0.115513086664967</v>
      </c>
      <c r="K128" s="446">
        <v>1.2026978285023262</v>
      </c>
      <c r="L128" s="446">
        <v>0.10416149578114919</v>
      </c>
      <c r="M128" s="447">
        <v>1.2026978285023262</v>
      </c>
      <c r="N128" s="445">
        <v>0.13427049451539896</v>
      </c>
      <c r="O128" s="446">
        <v>1.2026978285023262</v>
      </c>
      <c r="P128" s="446">
        <v>0.12291890363158116</v>
      </c>
      <c r="Q128" s="447">
        <v>1.2026978285023262</v>
      </c>
      <c r="R128" s="448">
        <v>5.0375139797348547</v>
      </c>
      <c r="S128" s="448">
        <v>15.112541939204565</v>
      </c>
      <c r="T128" s="448">
        <v>3.5893720540673923</v>
      </c>
      <c r="U128" s="448">
        <v>6.8371462012900892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x14ac:dyDescent="0.3">
      <c r="A129" s="443" t="s">
        <v>285</v>
      </c>
      <c r="B129" s="444">
        <v>0.34262180308098816</v>
      </c>
      <c r="C129" s="444">
        <v>0.29553955630612055</v>
      </c>
      <c r="D129" s="444"/>
      <c r="E129" s="327">
        <v>0.25020145799999999</v>
      </c>
      <c r="F129" s="327">
        <v>2349.7319078999999</v>
      </c>
      <c r="G129" s="327">
        <v>34494.064407972</v>
      </c>
      <c r="H129" s="327">
        <v>0</v>
      </c>
      <c r="I129" s="370">
        <v>0</v>
      </c>
      <c r="J129" s="445">
        <v>0.12739178814464214</v>
      </c>
      <c r="K129" s="446">
        <v>0</v>
      </c>
      <c r="L129" s="446">
        <v>0.11608034146285863</v>
      </c>
      <c r="M129" s="447">
        <v>0</v>
      </c>
      <c r="N129" s="445">
        <v>0.13789139064651676</v>
      </c>
      <c r="O129" s="446">
        <v>0</v>
      </c>
      <c r="P129" s="446">
        <v>0.12657994396473324</v>
      </c>
      <c r="Q129" s="447">
        <v>0</v>
      </c>
      <c r="R129" s="448">
        <v>9.088673713879313</v>
      </c>
      <c r="S129" s="448">
        <v>27.266021141637935</v>
      </c>
      <c r="T129" s="448">
        <v>5.2896043397977559</v>
      </c>
      <c r="U129" s="448">
        <v>8.6431404492558439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x14ac:dyDescent="0.3">
      <c r="A130" s="443" t="s">
        <v>285</v>
      </c>
      <c r="B130" s="444">
        <v>0.97061220168695883</v>
      </c>
      <c r="C130" s="444">
        <v>0.83723305654329494</v>
      </c>
      <c r="D130" s="444"/>
      <c r="E130" s="327">
        <v>1.7506481850000002</v>
      </c>
      <c r="F130" s="327">
        <v>6656.547948765</v>
      </c>
      <c r="G130" s="327">
        <v>99848.219231474999</v>
      </c>
      <c r="H130" s="327">
        <v>-13.284954461999996</v>
      </c>
      <c r="I130" s="370">
        <v>-199.27431692999994</v>
      </c>
      <c r="J130" s="445">
        <v>0.11095690475271695</v>
      </c>
      <c r="K130" s="446">
        <v>1.1702657294301451</v>
      </c>
      <c r="L130" s="446">
        <v>9.9895739095574435E-2</v>
      </c>
      <c r="M130" s="447">
        <v>1.1702657294301451</v>
      </c>
      <c r="N130" s="445">
        <v>0.13030163480574458</v>
      </c>
      <c r="O130" s="446">
        <v>1.1702657294301451</v>
      </c>
      <c r="P130" s="446">
        <v>0.11924046914860206</v>
      </c>
      <c r="Q130" s="447">
        <v>1.1702657294301451</v>
      </c>
      <c r="R130" s="448">
        <v>4.7433561302061218</v>
      </c>
      <c r="S130" s="448">
        <v>14.230068390618365</v>
      </c>
      <c r="T130" s="448">
        <v>3.4342412394242263</v>
      </c>
      <c r="U130" s="448">
        <v>6.6384456138391039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3">
      <c r="A131" s="443" t="s">
        <v>287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3236.7400000000002</v>
      </c>
      <c r="I131" s="370">
        <v>35604.14</v>
      </c>
      <c r="J131" s="445">
        <v>0</v>
      </c>
      <c r="K131" s="446">
        <v>0.85846951948026318</v>
      </c>
      <c r="L131" s="446">
        <v>0</v>
      </c>
      <c r="M131" s="447">
        <v>0.77970529777543329</v>
      </c>
      <c r="N131" s="445">
        <v>0</v>
      </c>
      <c r="O131" s="446">
        <v>0.93077928029592505</v>
      </c>
      <c r="P131" s="446">
        <v>0</v>
      </c>
      <c r="Q131" s="447">
        <v>0.85201505859109516</v>
      </c>
      <c r="R131" s="448">
        <v>7.2092868609491587</v>
      </c>
      <c r="S131" s="448">
        <v>15.11426990397991</v>
      </c>
      <c r="T131" s="448">
        <v>4.5927815543453363</v>
      </c>
      <c r="U131" s="448">
        <v>6.8877334295482813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3">
      <c r="A132" s="443" t="s">
        <v>289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11784.174999999999</v>
      </c>
      <c r="I132" s="370">
        <v>129625.92499999999</v>
      </c>
      <c r="J132" s="445">
        <v>0</v>
      </c>
      <c r="K132" s="446">
        <v>0.90825742421293343</v>
      </c>
      <c r="L132" s="446">
        <v>0</v>
      </c>
      <c r="M132" s="447">
        <v>0.82949320250810366</v>
      </c>
      <c r="N132" s="445">
        <v>0</v>
      </c>
      <c r="O132" s="446">
        <v>0.93894091077811437</v>
      </c>
      <c r="P132" s="446">
        <v>0</v>
      </c>
      <c r="Q132" s="447">
        <v>0.86017668907328448</v>
      </c>
      <c r="R132" s="448">
        <v>11.26652762163477</v>
      </c>
      <c r="S132" s="448">
        <v>17.249053788722829</v>
      </c>
      <c r="T132" s="448">
        <v>5.9601328942127392</v>
      </c>
      <c r="U132" s="448">
        <v>7.2994194468875433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x14ac:dyDescent="0.3">
      <c r="A133" s="443" t="s">
        <v>291</v>
      </c>
      <c r="B133" s="444">
        <v>0.24160842715241518</v>
      </c>
      <c r="C133" s="444">
        <v>0.18697590785857796</v>
      </c>
      <c r="D133" s="444"/>
      <c r="E133" s="327">
        <v>0</v>
      </c>
      <c r="F133" s="327">
        <v>2095.6</v>
      </c>
      <c r="G133" s="327">
        <v>10478</v>
      </c>
      <c r="H133" s="327">
        <v>0</v>
      </c>
      <c r="I133" s="370">
        <v>0</v>
      </c>
      <c r="J133" s="445">
        <v>6.2346361107746343E-2</v>
      </c>
      <c r="K133" s="446">
        <v>0</v>
      </c>
      <c r="L133" s="446">
        <v>5.4304582175150884E-2</v>
      </c>
      <c r="M133" s="447">
        <v>0</v>
      </c>
      <c r="N133" s="445">
        <v>7.9874894738700575E-2</v>
      </c>
      <c r="O133" s="446">
        <v>0</v>
      </c>
      <c r="P133" s="446">
        <v>7.1833115806105116E-2</v>
      </c>
      <c r="Q133" s="447">
        <v>0</v>
      </c>
      <c r="R133" s="448">
        <v>2.5816451293963412</v>
      </c>
      <c r="S133" s="448">
        <v>4.6488974667604612</v>
      </c>
      <c r="T133" s="448">
        <v>2.1442068815014861</v>
      </c>
      <c r="U133" s="448">
        <v>3.399883011239806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3">
      <c r="A134" s="443" t="s">
        <v>293</v>
      </c>
      <c r="B134" s="444">
        <v>1.1128676002522846</v>
      </c>
      <c r="C134" s="444">
        <v>0.86122587831882202</v>
      </c>
      <c r="D134" s="444"/>
      <c r="E134" s="327">
        <v>0.14757599999999998</v>
      </c>
      <c r="F134" s="327">
        <v>9652.5</v>
      </c>
      <c r="G134" s="327">
        <v>115830</v>
      </c>
      <c r="H134" s="327">
        <v>0</v>
      </c>
      <c r="I134" s="370">
        <v>0</v>
      </c>
      <c r="J134" s="445">
        <v>9.2506494525077546E-2</v>
      </c>
      <c r="K134" s="446">
        <v>0</v>
      </c>
      <c r="L134" s="446">
        <v>8.3468679989348468E-2</v>
      </c>
      <c r="M134" s="447">
        <v>0</v>
      </c>
      <c r="N134" s="445">
        <v>9.7342218466075908E-2</v>
      </c>
      <c r="O134" s="446">
        <v>0</v>
      </c>
      <c r="P134" s="446">
        <v>8.8304403930346831E-2</v>
      </c>
      <c r="Q134" s="447">
        <v>0</v>
      </c>
      <c r="R134" s="448">
        <v>5.2312047360478582</v>
      </c>
      <c r="S134" s="448">
        <v>6.7168668810854504</v>
      </c>
      <c r="T134" s="448">
        <v>3.7011874885245413</v>
      </c>
      <c r="U134" s="448">
        <v>4.3878520979292457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3">
      <c r="A135" s="443" t="s">
        <v>296</v>
      </c>
      <c r="B135" s="444">
        <v>2.0440205581919404</v>
      </c>
      <c r="C135" s="444">
        <v>1.5818264456000988</v>
      </c>
      <c r="D135" s="444"/>
      <c r="E135" s="327">
        <v>2.4362968500000002</v>
      </c>
      <c r="F135" s="327">
        <v>17728.891049999998</v>
      </c>
      <c r="G135" s="327">
        <v>283662.25679999997</v>
      </c>
      <c r="H135" s="327">
        <v>0</v>
      </c>
      <c r="I135" s="370">
        <v>0</v>
      </c>
      <c r="J135" s="445">
        <v>8.8657116706002681E-2</v>
      </c>
      <c r="K135" s="446">
        <v>0</v>
      </c>
      <c r="L135" s="446">
        <v>7.9164135532313204E-2</v>
      </c>
      <c r="M135" s="447">
        <v>0</v>
      </c>
      <c r="N135" s="445">
        <v>0.11030552761803998</v>
      </c>
      <c r="O135" s="446">
        <v>0</v>
      </c>
      <c r="P135" s="446">
        <v>0.1008125464443505</v>
      </c>
      <c r="Q135" s="447">
        <v>0</v>
      </c>
      <c r="R135" s="448">
        <v>3.816995545856297</v>
      </c>
      <c r="S135" s="448">
        <v>12.228381397074955</v>
      </c>
      <c r="T135" s="448">
        <v>2.9324725436404782</v>
      </c>
      <c r="U135" s="448">
        <v>6.2189064912210892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x14ac:dyDescent="0.3">
      <c r="A136" s="443" t="s">
        <v>299</v>
      </c>
      <c r="B136" s="444">
        <v>9.3657032996168965</v>
      </c>
      <c r="C136" s="444">
        <v>7.7888845246386289</v>
      </c>
      <c r="D136" s="444"/>
      <c r="E136" s="327">
        <v>0</v>
      </c>
      <c r="F136" s="327">
        <v>59288.775000000001</v>
      </c>
      <c r="G136" s="327">
        <v>711465.3</v>
      </c>
      <c r="H136" s="327">
        <v>0</v>
      </c>
      <c r="I136" s="370">
        <v>0</v>
      </c>
      <c r="J136" s="445">
        <v>-0.72939284957595396</v>
      </c>
      <c r="K136" s="446">
        <v>0</v>
      </c>
      <c r="L136" s="446">
        <v>-0.74075321024398966</v>
      </c>
      <c r="M136" s="447">
        <v>0</v>
      </c>
      <c r="N136" s="445">
        <v>7.3116727379164539E-2</v>
      </c>
      <c r="O136" s="446">
        <v>0</v>
      </c>
      <c r="P136" s="446">
        <v>6.1756366711128885E-2</v>
      </c>
      <c r="Q136" s="447">
        <v>0</v>
      </c>
      <c r="R136" s="448">
        <v>0.16464488106302125</v>
      </c>
      <c r="S136" s="448">
        <v>2.0350107299389428</v>
      </c>
      <c r="T136" s="448">
        <v>0.16253024350072443</v>
      </c>
      <c r="U136" s="448">
        <v>1.7530914381345357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x14ac:dyDescent="0.3">
      <c r="A137" s="443" t="s">
        <v>301</v>
      </c>
      <c r="B137" s="444">
        <v>23.519856800471008</v>
      </c>
      <c r="C137" s="444">
        <v>19.560031189798508</v>
      </c>
      <c r="D137" s="444"/>
      <c r="E137" s="327">
        <v>0</v>
      </c>
      <c r="F137" s="327">
        <v>148890.41999999998</v>
      </c>
      <c r="G137" s="327">
        <v>1786685.0399999998</v>
      </c>
      <c r="H137" s="327">
        <v>0</v>
      </c>
      <c r="I137" s="370">
        <v>0</v>
      </c>
      <c r="J137" s="445">
        <v>-0.62307325556573478</v>
      </c>
      <c r="K137" s="446">
        <v>0</v>
      </c>
      <c r="L137" s="446">
        <v>-0.63446394966878694</v>
      </c>
      <c r="M137" s="447">
        <v>0</v>
      </c>
      <c r="N137" s="445">
        <v>8.0368696211911145E-2</v>
      </c>
      <c r="O137" s="446">
        <v>0</v>
      </c>
      <c r="P137" s="446">
        <v>6.8978002108859016E-2</v>
      </c>
      <c r="Q137" s="447">
        <v>0</v>
      </c>
      <c r="R137" s="448">
        <v>0.18787901966165219</v>
      </c>
      <c r="S137" s="448">
        <v>2.260184606529676</v>
      </c>
      <c r="T137" s="448">
        <v>0.18513043180714542</v>
      </c>
      <c r="U137" s="448">
        <v>1.9176752100947514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x14ac:dyDescent="0.3">
      <c r="A138" s="443" t="s">
        <v>303</v>
      </c>
      <c r="B138" s="444">
        <v>128.55034723669317</v>
      </c>
      <c r="C138" s="444">
        <v>106.9074876917955</v>
      </c>
      <c r="D138" s="444"/>
      <c r="E138" s="327">
        <v>0</v>
      </c>
      <c r="F138" s="327">
        <v>813776.85900000017</v>
      </c>
      <c r="G138" s="327">
        <v>9765322.3080000021</v>
      </c>
      <c r="H138" s="327">
        <v>0</v>
      </c>
      <c r="I138" s="370">
        <v>0</v>
      </c>
      <c r="J138" s="445">
        <v>-0.694735032674207</v>
      </c>
      <c r="K138" s="446">
        <v>0</v>
      </c>
      <c r="L138" s="446">
        <v>-0.70602690789138378</v>
      </c>
      <c r="M138" s="447">
        <v>0</v>
      </c>
      <c r="N138" s="445">
        <v>7.4170101957539314E-2</v>
      </c>
      <c r="O138" s="446">
        <v>0</v>
      </c>
      <c r="P138" s="446">
        <v>6.2878226740362558E-2</v>
      </c>
      <c r="Q138" s="447">
        <v>0</v>
      </c>
      <c r="R138" s="448">
        <v>0.17059294698204189</v>
      </c>
      <c r="S138" s="448">
        <v>2.0792550749959195</v>
      </c>
      <c r="T138" s="448">
        <v>0.16832381291717902</v>
      </c>
      <c r="U138" s="448">
        <v>1.7858275721307397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x14ac:dyDescent="0.3">
      <c r="A139" s="443" t="s">
        <v>305</v>
      </c>
      <c r="B139" s="444">
        <v>2.6054222034761434</v>
      </c>
      <c r="C139" s="444">
        <v>2.1667708266644872</v>
      </c>
      <c r="D139" s="444"/>
      <c r="E139" s="327">
        <v>0</v>
      </c>
      <c r="F139" s="327">
        <v>16493.400000000001</v>
      </c>
      <c r="G139" s="327">
        <v>197920.80000000002</v>
      </c>
      <c r="H139" s="327">
        <v>0</v>
      </c>
      <c r="I139" s="370">
        <v>0</v>
      </c>
      <c r="J139" s="445">
        <v>-1.0276018211382116</v>
      </c>
      <c r="K139" s="446">
        <v>0</v>
      </c>
      <c r="L139" s="446">
        <v>-1.038964669420523</v>
      </c>
      <c r="M139" s="447">
        <v>0</v>
      </c>
      <c r="N139" s="445">
        <v>6.4072486164948594E-2</v>
      </c>
      <c r="O139" s="446">
        <v>0</v>
      </c>
      <c r="P139" s="446">
        <v>5.2709637882637175E-2</v>
      </c>
      <c r="Q139" s="447">
        <v>0</v>
      </c>
      <c r="R139" s="448">
        <v>0.12275265188284107</v>
      </c>
      <c r="S139" s="448">
        <v>1.8037274667664664</v>
      </c>
      <c r="T139" s="448">
        <v>0.12157335591967582</v>
      </c>
      <c r="U139" s="448">
        <v>1.5787052061299713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x14ac:dyDescent="0.3">
      <c r="A140" s="443" t="s">
        <v>307</v>
      </c>
      <c r="B140" s="444">
        <v>16.609566547160419</v>
      </c>
      <c r="C140" s="444">
        <v>13.813164019986106</v>
      </c>
      <c r="D140" s="444"/>
      <c r="E140" s="327">
        <v>0</v>
      </c>
      <c r="F140" s="327">
        <v>105145.425</v>
      </c>
      <c r="G140" s="327">
        <v>1261745.1000000001</v>
      </c>
      <c r="H140" s="327">
        <v>0</v>
      </c>
      <c r="I140" s="370">
        <v>0</v>
      </c>
      <c r="J140" s="445">
        <v>-0.65054087816361972</v>
      </c>
      <c r="K140" s="446">
        <v>0</v>
      </c>
      <c r="L140" s="446">
        <v>-0.66190287862243224</v>
      </c>
      <c r="M140" s="447">
        <v>0</v>
      </c>
      <c r="N140" s="445">
        <v>9.0634813849907916E-2</v>
      </c>
      <c r="O140" s="446">
        <v>0</v>
      </c>
      <c r="P140" s="446">
        <v>7.9272813391095348E-2</v>
      </c>
      <c r="Q140" s="447">
        <v>0</v>
      </c>
      <c r="R140" s="448">
        <v>0.18101092774891625</v>
      </c>
      <c r="S140" s="448">
        <v>2.7053893261353017</v>
      </c>
      <c r="T140" s="448">
        <v>0.1784582560554516</v>
      </c>
      <c r="U140" s="448">
        <v>2.2288812853212616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x14ac:dyDescent="0.3">
      <c r="A141" s="443" t="s">
        <v>309</v>
      </c>
      <c r="B141" s="444">
        <v>11.687627620096915</v>
      </c>
      <c r="C141" s="444">
        <v>9.7198874433312028</v>
      </c>
      <c r="D141" s="444"/>
      <c r="E141" s="327">
        <v>16.525339349999999</v>
      </c>
      <c r="F141" s="327">
        <v>73987.516162300002</v>
      </c>
      <c r="G141" s="327">
        <v>1183800.2585968</v>
      </c>
      <c r="H141" s="327">
        <v>-153.6692443</v>
      </c>
      <c r="I141" s="370">
        <v>-2458.7079088</v>
      </c>
      <c r="J141" s="445">
        <v>-7.6377626869915921E-2</v>
      </c>
      <c r="K141" s="446">
        <v>1.2076453626983621</v>
      </c>
      <c r="L141" s="446">
        <v>-8.8351867942978529E-2</v>
      </c>
      <c r="M141" s="447">
        <v>1.2076453626983621</v>
      </c>
      <c r="N141" s="445">
        <v>0.13262163711405145</v>
      </c>
      <c r="O141" s="446">
        <v>1.2076453626983621</v>
      </c>
      <c r="P141" s="446">
        <v>0.12064739604098884</v>
      </c>
      <c r="Q141" s="447">
        <v>1.2076453626983621</v>
      </c>
      <c r="R141" s="448">
        <v>0.65386695322591071</v>
      </c>
      <c r="S141" s="448">
        <v>7.8817891797090374</v>
      </c>
      <c r="T141" s="448">
        <v>0.62122752178694729</v>
      </c>
      <c r="U141" s="448">
        <v>4.8256068541104646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x14ac:dyDescent="0.3">
      <c r="A142" s="443" t="s">
        <v>309</v>
      </c>
      <c r="B142" s="444">
        <v>17.454755434828506</v>
      </c>
      <c r="C142" s="444">
        <v>14.516056097276635</v>
      </c>
      <c r="D142" s="444"/>
      <c r="E142" s="327">
        <v>24.546204799999998</v>
      </c>
      <c r="F142" s="327">
        <v>110495.82018020001</v>
      </c>
      <c r="G142" s="327">
        <v>1767933.1228832002</v>
      </c>
      <c r="H142" s="327">
        <v>-157.6403114</v>
      </c>
      <c r="I142" s="370">
        <v>-2522.2449824</v>
      </c>
      <c r="J142" s="445">
        <v>-7.4009838922448487E-2</v>
      </c>
      <c r="K142" s="446">
        <v>1.2365099075049075</v>
      </c>
      <c r="L142" s="446">
        <v>-8.621332264927227E-2</v>
      </c>
      <c r="M142" s="447">
        <v>1.2365099075049075</v>
      </c>
      <c r="N142" s="445">
        <v>0.13547836658457971</v>
      </c>
      <c r="O142" s="446">
        <v>1.2365099075049075</v>
      </c>
      <c r="P142" s="446">
        <v>0.12327488285775592</v>
      </c>
      <c r="Q142" s="447">
        <v>1.2365099075049075</v>
      </c>
      <c r="R142" s="448">
        <v>0.66829742222206867</v>
      </c>
      <c r="S142" s="448">
        <v>8.0557357506909586</v>
      </c>
      <c r="T142" s="448">
        <v>0.63440671160075135</v>
      </c>
      <c r="U142" s="448">
        <v>4.9002484700630511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x14ac:dyDescent="0.3">
      <c r="A143" s="443" t="s">
        <v>309</v>
      </c>
      <c r="B143" s="444">
        <v>1.5809870260928365</v>
      </c>
      <c r="C143" s="444">
        <v>1.3148105366195677</v>
      </c>
      <c r="D143" s="444"/>
      <c r="E143" s="327">
        <v>2.7499972500000003</v>
      </c>
      <c r="F143" s="327">
        <v>10008.30168</v>
      </c>
      <c r="G143" s="327">
        <v>160132.82688000001</v>
      </c>
      <c r="H143" s="327">
        <v>-10.535054400000002</v>
      </c>
      <c r="I143" s="370">
        <v>-168.56087040000003</v>
      </c>
      <c r="J143" s="445">
        <v>-0.12917907978033016</v>
      </c>
      <c r="K143" s="446">
        <v>1.2298660373720118</v>
      </c>
      <c r="L143" s="446">
        <v>-0.14102478202055521</v>
      </c>
      <c r="M143" s="447">
        <v>1.2298660373720118</v>
      </c>
      <c r="N143" s="445">
        <v>0.12674961186474368</v>
      </c>
      <c r="O143" s="446">
        <v>1.2298660373720118</v>
      </c>
      <c r="P143" s="446">
        <v>0.11490390962451863</v>
      </c>
      <c r="Q143" s="447">
        <v>1.2298660373720118</v>
      </c>
      <c r="R143" s="448">
        <v>0.53248819965498129</v>
      </c>
      <c r="S143" s="448">
        <v>6.4186754043116911</v>
      </c>
      <c r="T143" s="448">
        <v>0.51080680732501516</v>
      </c>
      <c r="U143" s="448">
        <v>4.2461619590367476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x14ac:dyDescent="0.3">
      <c r="A144" s="443" t="s">
        <v>311</v>
      </c>
      <c r="B144" s="444">
        <v>5.0979494127726328</v>
      </c>
      <c r="C144" s="444">
        <v>4.2396537684638789</v>
      </c>
      <c r="D144" s="444"/>
      <c r="E144" s="327">
        <v>6.0362496000000005</v>
      </c>
      <c r="F144" s="327">
        <v>32272.128000000001</v>
      </c>
      <c r="G144" s="327">
        <v>484081.91999999998</v>
      </c>
      <c r="H144" s="327">
        <v>-157.15123200000002</v>
      </c>
      <c r="I144" s="370">
        <v>-2357.2684800000002</v>
      </c>
      <c r="J144" s="445">
        <v>-6.2034229707740741E-3</v>
      </c>
      <c r="K144" s="446">
        <v>1.2149386190072746</v>
      </c>
      <c r="L144" s="446">
        <v>-1.8185037025227883E-2</v>
      </c>
      <c r="M144" s="447">
        <v>1.2149386190072746</v>
      </c>
      <c r="N144" s="445">
        <v>0.13502613607143138</v>
      </c>
      <c r="O144" s="446">
        <v>1.2149386190072746</v>
      </c>
      <c r="P144" s="446">
        <v>0.12304452201697758</v>
      </c>
      <c r="Q144" s="447">
        <v>1.2149386190072746</v>
      </c>
      <c r="R144" s="448">
        <v>0.92320846160667025</v>
      </c>
      <c r="S144" s="448">
        <v>8.7797124698794349</v>
      </c>
      <c r="T144" s="448">
        <v>0.85806665601769616</v>
      </c>
      <c r="U144" s="448">
        <v>5.0986436208040633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x14ac:dyDescent="0.3">
      <c r="A145" s="443" t="s">
        <v>311</v>
      </c>
      <c r="B145" s="444">
        <v>7.5413463925308246</v>
      </c>
      <c r="C145" s="444">
        <v>6.271678093211154</v>
      </c>
      <c r="D145" s="444"/>
      <c r="E145" s="327">
        <v>10.4821416</v>
      </c>
      <c r="F145" s="327">
        <v>47739.8413296</v>
      </c>
      <c r="G145" s="327">
        <v>716097.61994400003</v>
      </c>
      <c r="H145" s="327">
        <v>-126.04037040000001</v>
      </c>
      <c r="I145" s="370">
        <v>-1890.6055560000002</v>
      </c>
      <c r="J145" s="445">
        <v>-2.9205716076665278E-2</v>
      </c>
      <c r="K145" s="446">
        <v>1.2106780408170539</v>
      </c>
      <c r="L145" s="446">
        <v>-4.1190894290044723E-2</v>
      </c>
      <c r="M145" s="447">
        <v>1.2106780408170539</v>
      </c>
      <c r="N145" s="445">
        <v>0.13264774824300832</v>
      </c>
      <c r="O145" s="446">
        <v>1.2106780408170539</v>
      </c>
      <c r="P145" s="446">
        <v>0.12066257002962887</v>
      </c>
      <c r="Q145" s="447">
        <v>1.2106780408170539</v>
      </c>
      <c r="R145" s="448">
        <v>0.82085691597653865</v>
      </c>
      <c r="S145" s="448">
        <v>7.8063492709368836</v>
      </c>
      <c r="T145" s="448">
        <v>0.76984464775381733</v>
      </c>
      <c r="U145" s="448">
        <v>4.788696056944314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x14ac:dyDescent="0.3">
      <c r="A146" s="443" t="s">
        <v>311</v>
      </c>
      <c r="B146" s="444">
        <v>5.4438363387385404</v>
      </c>
      <c r="C146" s="444">
        <v>4.5273068403950472</v>
      </c>
      <c r="D146" s="444"/>
      <c r="E146" s="327">
        <v>7.1644752000000009</v>
      </c>
      <c r="F146" s="327">
        <v>34461.735280200002</v>
      </c>
      <c r="G146" s="327">
        <v>516926.02920300001</v>
      </c>
      <c r="H146" s="327">
        <v>-64.666510200000005</v>
      </c>
      <c r="I146" s="370">
        <v>-969.99765300000013</v>
      </c>
      <c r="J146" s="445">
        <v>-3.3076805923022999E-2</v>
      </c>
      <c r="K146" s="446">
        <v>1.2096757659073796</v>
      </c>
      <c r="L146" s="446">
        <v>-4.4788491895611779E-2</v>
      </c>
      <c r="M146" s="447">
        <v>1.2096757659073796</v>
      </c>
      <c r="N146" s="445">
        <v>0.1291436984023861</v>
      </c>
      <c r="O146" s="446">
        <v>1.2096757659073796</v>
      </c>
      <c r="P146" s="446">
        <v>0.11743201242979731</v>
      </c>
      <c r="Q146" s="447">
        <v>1.2096757659073796</v>
      </c>
      <c r="R146" s="448">
        <v>0.80501889199798959</v>
      </c>
      <c r="S146" s="448">
        <v>7.65572966290088</v>
      </c>
      <c r="T146" s="448">
        <v>0.75616710069272874</v>
      </c>
      <c r="U146" s="448">
        <v>4.7421848153845323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x14ac:dyDescent="0.3">
      <c r="A147" s="443" t="s">
        <v>313</v>
      </c>
      <c r="B147" s="444">
        <v>0.20558035131941813</v>
      </c>
      <c r="C147" s="444">
        <v>0.17096864653261945</v>
      </c>
      <c r="D147" s="444"/>
      <c r="E147" s="327">
        <v>0.30923279999999997</v>
      </c>
      <c r="F147" s="327">
        <v>1301.4086400000001</v>
      </c>
      <c r="G147" s="327">
        <v>19521.1296</v>
      </c>
      <c r="H147" s="327">
        <v>-3.4278696000000002</v>
      </c>
      <c r="I147" s="370">
        <v>-51.418044000000002</v>
      </c>
      <c r="J147" s="445">
        <v>-0.18537455382305634</v>
      </c>
      <c r="K147" s="446">
        <v>1.2165793403124585</v>
      </c>
      <c r="L147" s="446">
        <v>-0.19725061586552683</v>
      </c>
      <c r="M147" s="447">
        <v>1.2165793403124585</v>
      </c>
      <c r="N147" s="445">
        <v>3.8399243012957905E-2</v>
      </c>
      <c r="O147" s="446">
        <v>1.2165793403124585</v>
      </c>
      <c r="P147" s="446">
        <v>2.6523180970487427E-2</v>
      </c>
      <c r="Q147" s="447">
        <v>1.2165793403124585</v>
      </c>
      <c r="R147" s="448">
        <v>0.43818567866080826</v>
      </c>
      <c r="S147" s="448">
        <v>1.3145570359824248</v>
      </c>
      <c r="T147" s="448">
        <v>0.42321195229477032</v>
      </c>
      <c r="U147" s="448">
        <v>1.1884146032254221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x14ac:dyDescent="0.3">
      <c r="A148" s="443" t="s">
        <v>315</v>
      </c>
      <c r="B148" s="444">
        <v>5.4316783209902393E-3</v>
      </c>
      <c r="C148" s="444">
        <v>4.5171957581558843E-3</v>
      </c>
      <c r="D148" s="444"/>
      <c r="E148" s="327">
        <v>6.249600000000001E-3</v>
      </c>
      <c r="F148" s="327">
        <v>34.384770000000003</v>
      </c>
      <c r="G148" s="327">
        <v>515.77155000000005</v>
      </c>
      <c r="H148" s="327">
        <v>-0.16766819999999996</v>
      </c>
      <c r="I148" s="370">
        <v>-2.5150229999999993</v>
      </c>
      <c r="J148" s="445">
        <v>-1.3811439840901101</v>
      </c>
      <c r="K148" s="446">
        <v>1.2165793403124585</v>
      </c>
      <c r="L148" s="446">
        <v>-1.3931652878507954</v>
      </c>
      <c r="M148" s="447">
        <v>1.2165793403124585</v>
      </c>
      <c r="N148" s="445">
        <v>-0.3589652553339881</v>
      </c>
      <c r="O148" s="446">
        <v>1.2165793403124585</v>
      </c>
      <c r="P148" s="446">
        <v>-0.37098655909467348</v>
      </c>
      <c r="Q148" s="447">
        <v>1.2165793403124585</v>
      </c>
      <c r="R148" s="448">
        <v>9.5346523944085451E-2</v>
      </c>
      <c r="S148" s="448">
        <v>0.28603957183225637</v>
      </c>
      <c r="T148" s="448">
        <v>9.4604792635270094E-2</v>
      </c>
      <c r="U148" s="448">
        <v>0.27946626184260054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x14ac:dyDescent="0.3">
      <c r="A149" s="443" t="s">
        <v>315</v>
      </c>
      <c r="B149" s="444">
        <v>0.15831894168066638</v>
      </c>
      <c r="C149" s="444">
        <v>0.13166421307240739</v>
      </c>
      <c r="D149" s="444"/>
      <c r="E149" s="327">
        <v>0.27512460000000005</v>
      </c>
      <c r="F149" s="327">
        <v>1002.2243723999999</v>
      </c>
      <c r="G149" s="327">
        <v>15033.365585999998</v>
      </c>
      <c r="H149" s="327">
        <v>-2.0313666000000001</v>
      </c>
      <c r="I149" s="370">
        <v>-30.470499000000004</v>
      </c>
      <c r="J149" s="445">
        <v>-2.3498647858216546</v>
      </c>
      <c r="K149" s="446">
        <v>1.2158944006375825</v>
      </c>
      <c r="L149" s="446">
        <v>-2.3619225487645834</v>
      </c>
      <c r="M149" s="447">
        <v>1.2158944006375825</v>
      </c>
      <c r="N149" s="445">
        <v>-0.68156460637741756</v>
      </c>
      <c r="O149" s="446">
        <v>1.2158944006375825</v>
      </c>
      <c r="P149" s="446">
        <v>-0.69362236932034615</v>
      </c>
      <c r="Q149" s="447">
        <v>1.2158944006375825</v>
      </c>
      <c r="R149" s="448">
        <v>5.9989618880428461E-2</v>
      </c>
      <c r="S149" s="448">
        <v>0.17996885664128534</v>
      </c>
      <c r="T149" s="448">
        <v>5.970195203098512E-2</v>
      </c>
      <c r="U149" s="448">
        <v>0.17740444908626649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x14ac:dyDescent="0.3">
      <c r="A150" s="443" t="s">
        <v>315</v>
      </c>
      <c r="B150" s="444">
        <v>7.3715634356296099E-3</v>
      </c>
      <c r="C150" s="444">
        <v>6.1304799574972719E-3</v>
      </c>
      <c r="D150" s="444"/>
      <c r="E150" s="327">
        <v>8.5500000000000003E-3</v>
      </c>
      <c r="F150" s="327">
        <v>46.665045000000006</v>
      </c>
      <c r="G150" s="327">
        <v>699.97567500000014</v>
      </c>
      <c r="H150" s="327">
        <v>-0.22300110000000004</v>
      </c>
      <c r="I150" s="370">
        <v>-3.3450165000000007</v>
      </c>
      <c r="J150" s="445">
        <v>-1.3850620557981412</v>
      </c>
      <c r="K150" s="446">
        <v>1.2096757659073802</v>
      </c>
      <c r="L150" s="446">
        <v>-1.39677374177073</v>
      </c>
      <c r="M150" s="447">
        <v>1.2096757659073802</v>
      </c>
      <c r="N150" s="445">
        <v>-0.36288332704201942</v>
      </c>
      <c r="O150" s="446">
        <v>1.2096757659073802</v>
      </c>
      <c r="P150" s="446">
        <v>-0.37459501301460818</v>
      </c>
      <c r="Q150" s="447">
        <v>1.2096757659073802</v>
      </c>
      <c r="R150" s="448">
        <v>9.2890008294119294E-2</v>
      </c>
      <c r="S150" s="448">
        <v>0.27867002488235781</v>
      </c>
      <c r="T150" s="448">
        <v>9.2185857584935998E-2</v>
      </c>
      <c r="U150" s="448">
        <v>0.2724273139711868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x14ac:dyDescent="0.3">
      <c r="A151" s="443" t="s">
        <v>317</v>
      </c>
      <c r="B151" s="444">
        <v>8.0482893669532078</v>
      </c>
      <c r="C151" s="444">
        <v>6.6932716630730447</v>
      </c>
      <c r="D151" s="444"/>
      <c r="E151" s="327">
        <v>7.802999999999999</v>
      </c>
      <c r="F151" s="327">
        <v>50949</v>
      </c>
      <c r="G151" s="327">
        <v>815184</v>
      </c>
      <c r="H151" s="327">
        <v>0</v>
      </c>
      <c r="I151" s="370">
        <v>0</v>
      </c>
      <c r="J151" s="445">
        <v>7.0178188781144235E-2</v>
      </c>
      <c r="K151" s="446">
        <v>0</v>
      </c>
      <c r="L151" s="446">
        <v>5.8287163022230408E-2</v>
      </c>
      <c r="M151" s="447">
        <v>0</v>
      </c>
      <c r="N151" s="445">
        <v>0.12857776492592593</v>
      </c>
      <c r="O151" s="446">
        <v>0</v>
      </c>
      <c r="P151" s="446">
        <v>0.11668673916701211</v>
      </c>
      <c r="Q151" s="447">
        <v>0</v>
      </c>
      <c r="R151" s="448">
        <v>1.8739793069181243</v>
      </c>
      <c r="S151" s="448">
        <v>6.8717379662143854</v>
      </c>
      <c r="T151" s="448">
        <v>1.6322617877922807</v>
      </c>
      <c r="U151" s="448">
        <v>4.4534186756121708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x14ac:dyDescent="0.3">
      <c r="A152" s="443" t="s">
        <v>320</v>
      </c>
      <c r="B152" s="444">
        <v>16.078380870649571</v>
      </c>
      <c r="C152" s="444">
        <v>13.371409272571221</v>
      </c>
      <c r="D152" s="444"/>
      <c r="E152" s="327">
        <v>15.523199999999999</v>
      </c>
      <c r="F152" s="327">
        <v>101782.8</v>
      </c>
      <c r="G152" s="327">
        <v>1628524.8</v>
      </c>
      <c r="H152" s="327">
        <v>0</v>
      </c>
      <c r="I152" s="370">
        <v>0</v>
      </c>
      <c r="J152" s="445">
        <v>9.5033419663459781E-2</v>
      </c>
      <c r="K152" s="446">
        <v>0</v>
      </c>
      <c r="L152" s="446">
        <v>8.3158646036889911E-2</v>
      </c>
      <c r="M152" s="447">
        <v>0</v>
      </c>
      <c r="N152" s="445">
        <v>0.13082724033590232</v>
      </c>
      <c r="O152" s="446">
        <v>0</v>
      </c>
      <c r="P152" s="446">
        <v>0.11895246670933245</v>
      </c>
      <c r="Q152" s="447">
        <v>0</v>
      </c>
      <c r="R152" s="448">
        <v>2.7204848548486957</v>
      </c>
      <c r="S152" s="448">
        <v>7.7288974726251451</v>
      </c>
      <c r="T152" s="448">
        <v>2.239117421395084</v>
      </c>
      <c r="U152" s="448">
        <v>4.7982903789209557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x14ac:dyDescent="0.3">
      <c r="A153" s="443" t="s">
        <v>322</v>
      </c>
      <c r="B153" s="444">
        <v>1.1458967019544755</v>
      </c>
      <c r="C153" s="444">
        <v>0.95297243604254978</v>
      </c>
      <c r="D153" s="444"/>
      <c r="E153" s="327">
        <v>0.81900000000000006</v>
      </c>
      <c r="F153" s="327">
        <v>7254</v>
      </c>
      <c r="G153" s="327">
        <v>116064</v>
      </c>
      <c r="H153" s="327">
        <v>0</v>
      </c>
      <c r="I153" s="370">
        <v>0</v>
      </c>
      <c r="J153" s="445">
        <v>5.2686077648484327E-2</v>
      </c>
      <c r="K153" s="446">
        <v>0</v>
      </c>
      <c r="L153" s="446">
        <v>4.085836930298524E-2</v>
      </c>
      <c r="M153" s="447">
        <v>0</v>
      </c>
      <c r="N153" s="445">
        <v>0.14027920358158771</v>
      </c>
      <c r="O153" s="446">
        <v>0</v>
      </c>
      <c r="P153" s="446">
        <v>0.12845149523608862</v>
      </c>
      <c r="Q153" s="447">
        <v>0</v>
      </c>
      <c r="R153" s="448">
        <v>1.5432216912719516</v>
      </c>
      <c r="S153" s="448">
        <v>15.931191926230779</v>
      </c>
      <c r="T153" s="448">
        <v>1.3754816850997311</v>
      </c>
      <c r="U153" s="448">
        <v>7.0525370964286935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x14ac:dyDescent="0.3">
      <c r="A154" s="443" t="s">
        <v>324</v>
      </c>
      <c r="B154" s="444">
        <v>0.86240021502828323</v>
      </c>
      <c r="C154" s="444">
        <v>0.71720568909689741</v>
      </c>
      <c r="D154" s="444"/>
      <c r="E154" s="327">
        <v>0.84175000000000011</v>
      </c>
      <c r="F154" s="327">
        <v>5459.35</v>
      </c>
      <c r="G154" s="327">
        <v>87349.6</v>
      </c>
      <c r="H154" s="327">
        <v>0</v>
      </c>
      <c r="I154" s="370">
        <v>0</v>
      </c>
      <c r="J154" s="445">
        <v>3.572995716591499E-2</v>
      </c>
      <c r="K154" s="446">
        <v>0</v>
      </c>
      <c r="L154" s="446">
        <v>2.3884254925689935E-2</v>
      </c>
      <c r="M154" s="447">
        <v>0</v>
      </c>
      <c r="N154" s="445">
        <v>0.11910938521728108</v>
      </c>
      <c r="O154" s="446">
        <v>0</v>
      </c>
      <c r="P154" s="446">
        <v>0.10726368297705603</v>
      </c>
      <c r="Q154" s="447">
        <v>0</v>
      </c>
      <c r="R154" s="448">
        <v>1.3129485231317541</v>
      </c>
      <c r="S154" s="448">
        <v>4.8681213574340703</v>
      </c>
      <c r="T154" s="448">
        <v>1.1895309585911504</v>
      </c>
      <c r="U154" s="448">
        <v>3.5156669217199759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x14ac:dyDescent="0.3">
      <c r="A155" s="443" t="s">
        <v>326</v>
      </c>
      <c r="B155" s="444">
        <v>0.13796316610886689</v>
      </c>
      <c r="C155" s="444">
        <v>3.4417862591843339E-2</v>
      </c>
      <c r="D155" s="444"/>
      <c r="E155" s="327">
        <v>0</v>
      </c>
      <c r="F155" s="327">
        <v>469.99764000000005</v>
      </c>
      <c r="G155" s="327">
        <v>2349.9882000000002</v>
      </c>
      <c r="H155" s="327">
        <v>1214.8995600000003</v>
      </c>
      <c r="I155" s="370">
        <v>6074.497800000001</v>
      </c>
      <c r="J155" s="445">
        <v>-1.5402850309898439E-2</v>
      </c>
      <c r="K155" s="446">
        <v>-9.3185631827360685E-2</v>
      </c>
      <c r="L155" s="446">
        <v>-2.8609627979963935E-2</v>
      </c>
      <c r="M155" s="447">
        <v>-0.17308525409387407</v>
      </c>
      <c r="N155" s="445">
        <v>6.5125968927616032E-2</v>
      </c>
      <c r="O155" s="446">
        <v>0.3940052938766101</v>
      </c>
      <c r="P155" s="446">
        <v>5.1919191257550533E-2</v>
      </c>
      <c r="Q155" s="447">
        <v>0.31410567161009673</v>
      </c>
      <c r="R155" s="448">
        <v>0.91561404004530589</v>
      </c>
      <c r="S155" s="448">
        <v>1.6384913246610746</v>
      </c>
      <c r="T155" s="448">
        <v>0.85383516387615588</v>
      </c>
      <c r="U155" s="448">
        <v>1.450661805583588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x14ac:dyDescent="0.3">
      <c r="A156" s="443" t="s">
        <v>328</v>
      </c>
      <c r="B156" s="444">
        <v>0.14260343666708147</v>
      </c>
      <c r="C156" s="444">
        <v>3.5575477330371301E-2</v>
      </c>
      <c r="D156" s="444"/>
      <c r="E156" s="327">
        <v>0</v>
      </c>
      <c r="F156" s="327">
        <v>485.80560000000008</v>
      </c>
      <c r="G156" s="327">
        <v>2429.0280000000002</v>
      </c>
      <c r="H156" s="327">
        <v>7148.282400000001</v>
      </c>
      <c r="I156" s="370">
        <v>35741.412000000004</v>
      </c>
      <c r="J156" s="445">
        <v>0.12760792528485751</v>
      </c>
      <c r="K156" s="446">
        <v>0.78749718011411951</v>
      </c>
      <c r="L156" s="446">
        <v>0.11462057958099706</v>
      </c>
      <c r="M156" s="447">
        <v>0.70734935155153911</v>
      </c>
      <c r="N156" s="445">
        <v>0.12935749687368286</v>
      </c>
      <c r="O156" s="446">
        <v>0.79829417951311565</v>
      </c>
      <c r="P156" s="446">
        <v>0.11637015116982241</v>
      </c>
      <c r="Q156" s="447">
        <v>0.71814635095053525</v>
      </c>
      <c r="R156" s="448">
        <v>4.4731747529046686</v>
      </c>
      <c r="S156" s="448">
        <v>4.6968334905499018</v>
      </c>
      <c r="T156" s="448">
        <v>3.3049343428134401</v>
      </c>
      <c r="U156" s="448">
        <v>3.4254505279431173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x14ac:dyDescent="0.3">
      <c r="A157" s="443" t="s">
        <v>328</v>
      </c>
      <c r="B157" s="444">
        <v>0.12120154355176485</v>
      </c>
      <c r="C157" s="444">
        <v>3.0236317341341856E-2</v>
      </c>
      <c r="D157" s="444"/>
      <c r="E157" s="327">
        <v>0</v>
      </c>
      <c r="F157" s="327">
        <v>412.89599999999996</v>
      </c>
      <c r="G157" s="327">
        <v>2064.4799999999996</v>
      </c>
      <c r="H157" s="327">
        <v>2514.9120000000003</v>
      </c>
      <c r="I157" s="370">
        <v>12574.560000000001</v>
      </c>
      <c r="J157" s="445">
        <v>0.11255949108155153</v>
      </c>
      <c r="K157" s="446">
        <v>0.67378396500812809</v>
      </c>
      <c r="L157" s="446">
        <v>9.9136713558379067E-2</v>
      </c>
      <c r="M157" s="447">
        <v>0.5934348787242133</v>
      </c>
      <c r="N157" s="445">
        <v>0.11528804481408921</v>
      </c>
      <c r="O157" s="446">
        <v>0.69011715677171692</v>
      </c>
      <c r="P157" s="446">
        <v>0.10186526729091674</v>
      </c>
      <c r="Q157" s="447">
        <v>0.60976807048780213</v>
      </c>
      <c r="R157" s="448">
        <v>2.9644017641548044</v>
      </c>
      <c r="S157" s="448">
        <v>3.1126218523625448</v>
      </c>
      <c r="T157" s="448">
        <v>2.401772356125667</v>
      </c>
      <c r="U157" s="448">
        <v>2.498154083553747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x14ac:dyDescent="0.3">
      <c r="A158" s="443" t="s">
        <v>330</v>
      </c>
      <c r="B158" s="444">
        <v>2.3172785749331455</v>
      </c>
      <c r="C158" s="444">
        <v>1.9988438438972858</v>
      </c>
      <c r="D158" s="444"/>
      <c r="E158" s="327">
        <v>4.4674811999999999</v>
      </c>
      <c r="F158" s="327">
        <v>15892.110070199999</v>
      </c>
      <c r="G158" s="327">
        <v>238381.65105299998</v>
      </c>
      <c r="H158" s="327">
        <v>-32.475970799999999</v>
      </c>
      <c r="I158" s="370">
        <v>-487.13956199999996</v>
      </c>
      <c r="J158" s="445">
        <v>0.11344257059468579</v>
      </c>
      <c r="K158" s="446">
        <v>1.2086433536830206</v>
      </c>
      <c r="L158" s="446">
        <v>0.1020650033365976</v>
      </c>
      <c r="M158" s="447">
        <v>1.2086433536830206</v>
      </c>
      <c r="N158" s="445">
        <v>0.13734304399953443</v>
      </c>
      <c r="O158" s="446">
        <v>1.2086433536830206</v>
      </c>
      <c r="P158" s="446">
        <v>0.12596547674144623</v>
      </c>
      <c r="Q158" s="447">
        <v>1.2086433536830206</v>
      </c>
      <c r="R158" s="448">
        <v>4.6342365504137444</v>
      </c>
      <c r="S158" s="448">
        <v>21.327915164141654</v>
      </c>
      <c r="T158" s="448">
        <v>3.3762391294113283</v>
      </c>
      <c r="U158" s="448">
        <v>7.8561269015606365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x14ac:dyDescent="0.3">
      <c r="A159" s="443" t="s">
        <v>330</v>
      </c>
      <c r="B159" s="444">
        <v>0.64735717812389648</v>
      </c>
      <c r="C159" s="444">
        <v>0.55839894447433913</v>
      </c>
      <c r="D159" s="444"/>
      <c r="E159" s="327">
        <v>0.8256612000000001</v>
      </c>
      <c r="F159" s="327">
        <v>4439.6351999999997</v>
      </c>
      <c r="G159" s="327">
        <v>64197.124991999997</v>
      </c>
      <c r="H159" s="327">
        <v>-21.365744400000001</v>
      </c>
      <c r="I159" s="370">
        <v>-308.94866402400004</v>
      </c>
      <c r="J159" s="445">
        <v>0.12468711592302208</v>
      </c>
      <c r="K159" s="446">
        <v>1.2098983657620379</v>
      </c>
      <c r="L159" s="446">
        <v>0.11336415651644297</v>
      </c>
      <c r="M159" s="447">
        <v>1.2098983657620379</v>
      </c>
      <c r="N159" s="445">
        <v>0.13924542995762146</v>
      </c>
      <c r="O159" s="446">
        <v>1.2098983657620379</v>
      </c>
      <c r="P159" s="446">
        <v>0.12792247055104233</v>
      </c>
      <c r="Q159" s="447">
        <v>1.2098983657620379</v>
      </c>
      <c r="R159" s="448">
        <v>7.3906444429575204</v>
      </c>
      <c r="S159" s="448">
        <v>34.01359338760124</v>
      </c>
      <c r="T159" s="448">
        <v>4.5939749960357181</v>
      </c>
      <c r="U159" s="448">
        <v>8.9469265450710864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x14ac:dyDescent="0.3">
      <c r="A160" s="443" t="s">
        <v>330</v>
      </c>
      <c r="B160" s="444">
        <v>1.238361307916001</v>
      </c>
      <c r="C160" s="444">
        <v>1.0681887381278286</v>
      </c>
      <c r="D160" s="444"/>
      <c r="E160" s="327">
        <v>1.4746212000000001</v>
      </c>
      <c r="F160" s="327">
        <v>8492.7960000000021</v>
      </c>
      <c r="G160" s="327">
        <v>113039.11476000003</v>
      </c>
      <c r="H160" s="327">
        <v>-40.543869600000008</v>
      </c>
      <c r="I160" s="370">
        <v>-539.63890437600014</v>
      </c>
      <c r="J160" s="445">
        <v>0.12197187929159505</v>
      </c>
      <c r="K160" s="446">
        <v>1.1963242609213143</v>
      </c>
      <c r="L160" s="446">
        <v>0.11095047760361676</v>
      </c>
      <c r="M160" s="447">
        <v>1.1963242609213143</v>
      </c>
      <c r="N160" s="445">
        <v>0.13566855048453846</v>
      </c>
      <c r="O160" s="446">
        <v>1.1963242609213143</v>
      </c>
      <c r="P160" s="446">
        <v>0.12464714879656018</v>
      </c>
      <c r="Q160" s="447">
        <v>1.1963242609213143</v>
      </c>
      <c r="R160" s="448">
        <v>7.6438782291645806</v>
      </c>
      <c r="S160" s="448">
        <v>35.179038580172694</v>
      </c>
      <c r="T160" s="448">
        <v>4.6899762154271603</v>
      </c>
      <c r="U160" s="448">
        <v>9.023391764647803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x14ac:dyDescent="0.3">
      <c r="A161" s="443" t="s">
        <v>330</v>
      </c>
      <c r="B161" s="444">
        <v>0.43343839986730409</v>
      </c>
      <c r="C161" s="444">
        <v>0.37387635938784192</v>
      </c>
      <c r="D161" s="444"/>
      <c r="E161" s="327">
        <v>0.63995100000000005</v>
      </c>
      <c r="F161" s="327">
        <v>2972.5605</v>
      </c>
      <c r="G161" s="327">
        <v>44588.407500000001</v>
      </c>
      <c r="H161" s="327">
        <v>-2.2456589999999998</v>
      </c>
      <c r="I161" s="370">
        <v>-33.684884999999994</v>
      </c>
      <c r="J161" s="445">
        <v>0.12523281609916009</v>
      </c>
      <c r="K161" s="446">
        <v>1.2165793403124581</v>
      </c>
      <c r="L161" s="446">
        <v>0.11380076674054447</v>
      </c>
      <c r="M161" s="447">
        <v>1.2165793403124581</v>
      </c>
      <c r="N161" s="445">
        <v>0.14044452756089171</v>
      </c>
      <c r="O161" s="446">
        <v>1.2165793403124581</v>
      </c>
      <c r="P161" s="446">
        <v>0.12901247820227607</v>
      </c>
      <c r="Q161" s="447">
        <v>1.2165793403124581</v>
      </c>
      <c r="R161" s="448">
        <v>7.3965335444895848</v>
      </c>
      <c r="S161" s="448">
        <v>34.040696505127194</v>
      </c>
      <c r="T161" s="448">
        <v>4.6570823283473386</v>
      </c>
      <c r="U161" s="448">
        <v>9.182327349669265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x14ac:dyDescent="0.3">
      <c r="A162" s="443" t="s">
        <v>330</v>
      </c>
      <c r="B162" s="444">
        <v>32.096238911667115</v>
      </c>
      <c r="C162" s="444">
        <v>27.685652581797697</v>
      </c>
      <c r="D162" s="444"/>
      <c r="E162" s="327">
        <v>62.669465300000006</v>
      </c>
      <c r="F162" s="327">
        <v>220118.96504000001</v>
      </c>
      <c r="G162" s="327">
        <v>3301784.4756</v>
      </c>
      <c r="H162" s="327">
        <v>-396.15304170000002</v>
      </c>
      <c r="I162" s="370">
        <v>-5942.2956254999999</v>
      </c>
      <c r="J162" s="445">
        <v>0.11262428527000798</v>
      </c>
      <c r="K162" s="446">
        <v>1.2053151135785212</v>
      </c>
      <c r="L162" s="446">
        <v>0.1012404586901222</v>
      </c>
      <c r="M162" s="447">
        <v>1.2053151135785212</v>
      </c>
      <c r="N162" s="445">
        <v>0.13722724081343776</v>
      </c>
      <c r="O162" s="446">
        <v>1.2053151135785212</v>
      </c>
      <c r="P162" s="446">
        <v>0.12584341423355197</v>
      </c>
      <c r="Q162" s="447">
        <v>1.2053151135785212</v>
      </c>
      <c r="R162" s="448">
        <v>4.5140015491057346</v>
      </c>
      <c r="S162" s="448">
        <v>20.774563629371869</v>
      </c>
      <c r="T162" s="448">
        <v>3.3138471816173651</v>
      </c>
      <c r="U162" s="448">
        <v>7.7901688620537284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x14ac:dyDescent="0.3">
      <c r="A163" s="443" t="s">
        <v>330</v>
      </c>
      <c r="B163" s="444">
        <v>0.16919562610056388</v>
      </c>
      <c r="C163" s="444">
        <v>0.14594517866942955</v>
      </c>
      <c r="D163" s="444"/>
      <c r="E163" s="327">
        <v>0.2145</v>
      </c>
      <c r="F163" s="327">
        <v>1160.3592000000001</v>
      </c>
      <c r="G163" s="327">
        <v>16813.604808</v>
      </c>
      <c r="H163" s="327">
        <v>-5.4909855000000007</v>
      </c>
      <c r="I163" s="370">
        <v>-79.564379895000016</v>
      </c>
      <c r="J163" s="445">
        <v>0.12522933562759692</v>
      </c>
      <c r="K163" s="446">
        <v>1.2084634881159655</v>
      </c>
      <c r="L163" s="446">
        <v>0.11386223203658589</v>
      </c>
      <c r="M163" s="447">
        <v>1.2084634881159655</v>
      </c>
      <c r="N163" s="445">
        <v>0.13980048993628019</v>
      </c>
      <c r="O163" s="446">
        <v>1.2084634881159655</v>
      </c>
      <c r="P163" s="446">
        <v>0.12843338634526918</v>
      </c>
      <c r="Q163" s="447">
        <v>1.2084634881159655</v>
      </c>
      <c r="R163" s="448">
        <v>7.4197265033551085</v>
      </c>
      <c r="S163" s="448">
        <v>34.14743630006604</v>
      </c>
      <c r="T163" s="448">
        <v>4.6067980807585718</v>
      </c>
      <c r="U163" s="448">
        <v>8.9622256935313409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x14ac:dyDescent="0.3">
      <c r="A164" s="443" t="s">
        <v>330</v>
      </c>
      <c r="B164" s="444">
        <v>1.1405816947897225</v>
      </c>
      <c r="C164" s="444">
        <v>0.98384575931193075</v>
      </c>
      <c r="D164" s="444"/>
      <c r="E164" s="327">
        <v>1.4312636000000001</v>
      </c>
      <c r="F164" s="327">
        <v>7822.2143999999998</v>
      </c>
      <c r="G164" s="327">
        <v>113109.220224</v>
      </c>
      <c r="H164" s="327">
        <v>-37.644406799999999</v>
      </c>
      <c r="I164" s="370">
        <v>-544.33812232800005</v>
      </c>
      <c r="J164" s="445">
        <v>0.12523377701708804</v>
      </c>
      <c r="K164" s="446">
        <v>1.2098983657620381</v>
      </c>
      <c r="L164" s="446">
        <v>0.11386761880982434</v>
      </c>
      <c r="M164" s="447">
        <v>1.2098983657620381</v>
      </c>
      <c r="N164" s="445">
        <v>0.13979209105168744</v>
      </c>
      <c r="O164" s="446">
        <v>1.2098983657620381</v>
      </c>
      <c r="P164" s="446">
        <v>0.12842593284442375</v>
      </c>
      <c r="Q164" s="447">
        <v>1.2098983657620381</v>
      </c>
      <c r="R164" s="448">
        <v>7.4200351968805016</v>
      </c>
      <c r="S164" s="448">
        <v>34.148856984843292</v>
      </c>
      <c r="T164" s="448">
        <v>4.6055950916416926</v>
      </c>
      <c r="U164" s="448">
        <v>8.9573217078454253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x14ac:dyDescent="0.3">
      <c r="A165" s="443" t="s">
        <v>330</v>
      </c>
      <c r="B165" s="444">
        <v>1.1470417975918932</v>
      </c>
      <c r="C165" s="444">
        <v>0.98941813065163264</v>
      </c>
      <c r="D165" s="444"/>
      <c r="E165" s="327">
        <v>1.8250569999999999</v>
      </c>
      <c r="F165" s="327">
        <v>7866.5183805000006</v>
      </c>
      <c r="G165" s="327">
        <v>117997.77570750001</v>
      </c>
      <c r="H165" s="327">
        <v>-16.2883435</v>
      </c>
      <c r="I165" s="370">
        <v>-244.3251525</v>
      </c>
      <c r="J165" s="445">
        <v>0.11751281596925491</v>
      </c>
      <c r="K165" s="446">
        <v>1.1819106626207738</v>
      </c>
      <c r="L165" s="446">
        <v>0.10640822864124398</v>
      </c>
      <c r="M165" s="447">
        <v>1.1819106626207738</v>
      </c>
      <c r="N165" s="445">
        <v>0.13552360829816773</v>
      </c>
      <c r="O165" s="446">
        <v>1.1819106626207738</v>
      </c>
      <c r="P165" s="446">
        <v>0.12441902097015681</v>
      </c>
      <c r="Q165" s="447">
        <v>1.1819106626207738</v>
      </c>
      <c r="R165" s="448">
        <v>6.000531744720945</v>
      </c>
      <c r="S165" s="448">
        <v>27.615947222141969</v>
      </c>
      <c r="T165" s="448">
        <v>4.0473458913333298</v>
      </c>
      <c r="U165" s="448">
        <v>8.5737879502566265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x14ac:dyDescent="0.3">
      <c r="A166" s="443" t="s">
        <v>332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3959.4749999999999</v>
      </c>
      <c r="I166" s="370">
        <v>43554.224999999999</v>
      </c>
      <c r="J166" s="445">
        <v>0</v>
      </c>
      <c r="K166" s="446">
        <v>0.81303450343322792</v>
      </c>
      <c r="L166" s="446">
        <v>0</v>
      </c>
      <c r="M166" s="447">
        <v>0.72342834160719915</v>
      </c>
      <c r="N166" s="445">
        <v>0</v>
      </c>
      <c r="O166" s="446">
        <v>0.94086947414487188</v>
      </c>
      <c r="P166" s="446">
        <v>0</v>
      </c>
      <c r="Q166" s="447">
        <v>0.85126331231884311</v>
      </c>
      <c r="R166" s="448">
        <v>3.5336816509125986</v>
      </c>
      <c r="S166" s="448">
        <v>5.8735678507585583</v>
      </c>
      <c r="T166" s="448">
        <v>2.7623243191114293</v>
      </c>
      <c r="U166" s="448">
        <v>4.0115971941680728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x14ac:dyDescent="0.3">
      <c r="A167" s="443" t="s">
        <v>335</v>
      </c>
      <c r="B167" s="444">
        <v>0.11108549234525648</v>
      </c>
      <c r="C167" s="444">
        <v>9.5820396788944981E-2</v>
      </c>
      <c r="D167" s="444"/>
      <c r="E167" s="327">
        <v>0.15435420000000002</v>
      </c>
      <c r="F167" s="327">
        <v>761.83454619999998</v>
      </c>
      <c r="G167" s="327">
        <v>9142.0145544000006</v>
      </c>
      <c r="H167" s="327">
        <v>-1.0470823999999999</v>
      </c>
      <c r="I167" s="370">
        <v>-12.564988799999998</v>
      </c>
      <c r="J167" s="445">
        <v>8.7610125315962295E-2</v>
      </c>
      <c r="K167" s="446">
        <v>1.1533638564164672</v>
      </c>
      <c r="L167" s="446">
        <v>7.6591970431765646E-2</v>
      </c>
      <c r="M167" s="447">
        <v>1.1533638564164672</v>
      </c>
      <c r="N167" s="445">
        <v>0.11746388675537116</v>
      </c>
      <c r="O167" s="446">
        <v>1.1533638564164672</v>
      </c>
      <c r="P167" s="446">
        <v>0.10644573187117451</v>
      </c>
      <c r="Q167" s="447">
        <v>1.1533638564164672</v>
      </c>
      <c r="R167" s="448">
        <v>2.660084759482642</v>
      </c>
      <c r="S167" s="448">
        <v>6.2754059560955016</v>
      </c>
      <c r="T167" s="448">
        <v>2.1936577000725359</v>
      </c>
      <c r="U167" s="448">
        <v>4.1791343224940887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x14ac:dyDescent="0.3">
      <c r="A168" s="443" t="s">
        <v>335</v>
      </c>
      <c r="B168" s="444">
        <v>5.2270256408813971</v>
      </c>
      <c r="C168" s="444">
        <v>4.5087406137479498</v>
      </c>
      <c r="D168" s="444"/>
      <c r="E168" s="327">
        <v>8.4886249500000019</v>
      </c>
      <c r="F168" s="327">
        <v>35847.423664649999</v>
      </c>
      <c r="G168" s="327">
        <v>430169.08397579996</v>
      </c>
      <c r="H168" s="327">
        <v>-76.533403050000018</v>
      </c>
      <c r="I168" s="370">
        <v>-918.40083660000028</v>
      </c>
      <c r="J168" s="445">
        <v>6.4646740665461652E-2</v>
      </c>
      <c r="K168" s="446">
        <v>1.1451698574731131</v>
      </c>
      <c r="L168" s="446">
        <v>5.3635917051601659E-2</v>
      </c>
      <c r="M168" s="447">
        <v>1.1451698574731131</v>
      </c>
      <c r="N168" s="445">
        <v>0.1076764790032417</v>
      </c>
      <c r="O168" s="446">
        <v>1.1451698574731131</v>
      </c>
      <c r="P168" s="446">
        <v>9.6665655389381711E-2</v>
      </c>
      <c r="Q168" s="447">
        <v>1.1451698574731131</v>
      </c>
      <c r="R168" s="448">
        <v>1.8327977038878644</v>
      </c>
      <c r="S168" s="448">
        <v>4.3237530632418606</v>
      </c>
      <c r="T168" s="448">
        <v>1.5973208036278983</v>
      </c>
      <c r="U168" s="448">
        <v>3.2080595001159757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x14ac:dyDescent="0.3">
      <c r="A169" s="443" t="s">
        <v>335</v>
      </c>
      <c r="B169" s="444">
        <v>0.19935205284673285</v>
      </c>
      <c r="C169" s="444">
        <v>0.17195758330975563</v>
      </c>
      <c r="D169" s="444"/>
      <c r="E169" s="327">
        <v>0.27209454999999999</v>
      </c>
      <c r="F169" s="327">
        <v>1367.1747544000002</v>
      </c>
      <c r="G169" s="327">
        <v>16406.097052800003</v>
      </c>
      <c r="H169" s="327">
        <v>-1.9542841499999999</v>
      </c>
      <c r="I169" s="370">
        <v>-23.4514098</v>
      </c>
      <c r="J169" s="445">
        <v>8.6839387167707865E-2</v>
      </c>
      <c r="K169" s="446">
        <v>1.1505311935576956</v>
      </c>
      <c r="L169" s="446">
        <v>7.5983867645137426E-2</v>
      </c>
      <c r="M169" s="447">
        <v>1.1505311935576956</v>
      </c>
      <c r="N169" s="445">
        <v>0.11595150086742191</v>
      </c>
      <c r="O169" s="446">
        <v>1.1505311935576956</v>
      </c>
      <c r="P169" s="446">
        <v>0.10509598134485147</v>
      </c>
      <c r="Q169" s="447">
        <v>1.1505311935576956</v>
      </c>
      <c r="R169" s="448">
        <v>2.6859485255030888</v>
      </c>
      <c r="S169" s="448">
        <v>6.3364211665143371</v>
      </c>
      <c r="T169" s="448">
        <v>2.2109782728537639</v>
      </c>
      <c r="U169" s="448">
        <v>4.2052442220869031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x14ac:dyDescent="0.3">
      <c r="A170" s="443" t="s">
        <v>337</v>
      </c>
      <c r="B170" s="444">
        <v>2.8136197595065489</v>
      </c>
      <c r="C170" s="444">
        <v>2.4269790417924528</v>
      </c>
      <c r="D170" s="444"/>
      <c r="E170" s="327">
        <v>4.0932539999999999</v>
      </c>
      <c r="F170" s="327">
        <v>19296.063665999998</v>
      </c>
      <c r="G170" s="327">
        <v>231552.76399199996</v>
      </c>
      <c r="H170" s="327">
        <v>-44.586233999999997</v>
      </c>
      <c r="I170" s="370">
        <v>-535.034808</v>
      </c>
      <c r="J170" s="445">
        <v>0.10888702171704284</v>
      </c>
      <c r="K170" s="446">
        <v>1.1420468457392587</v>
      </c>
      <c r="L170" s="446">
        <v>9.8015072517722499E-2</v>
      </c>
      <c r="M170" s="447">
        <v>1.1420468457392587</v>
      </c>
      <c r="N170" s="445">
        <v>0.1205444694136415</v>
      </c>
      <c r="O170" s="446">
        <v>1.1420468457392587</v>
      </c>
      <c r="P170" s="446">
        <v>0.10967252021432115</v>
      </c>
      <c r="Q170" s="447">
        <v>1.1420468457392587</v>
      </c>
      <c r="R170" s="448">
        <v>4.7029903944498335</v>
      </c>
      <c r="S170" s="448">
        <v>7.9213407811797421</v>
      </c>
      <c r="T170" s="448">
        <v>3.4106525864434682</v>
      </c>
      <c r="U170" s="448">
        <v>4.8353653427990935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x14ac:dyDescent="0.3">
      <c r="A171" s="443" t="s">
        <v>337</v>
      </c>
      <c r="B171" s="444">
        <v>0.35138348177177692</v>
      </c>
      <c r="C171" s="444">
        <v>0.30309722662799565</v>
      </c>
      <c r="D171" s="444"/>
      <c r="E171" s="327">
        <v>0.42697889999999999</v>
      </c>
      <c r="F171" s="327">
        <v>2409.8203080000003</v>
      </c>
      <c r="G171" s="327">
        <v>28917.843696000004</v>
      </c>
      <c r="H171" s="327">
        <v>-1.8379943999999999</v>
      </c>
      <c r="I171" s="370">
        <v>-22.055932800000001</v>
      </c>
      <c r="J171" s="445">
        <v>0.11538733250647736</v>
      </c>
      <c r="K171" s="446">
        <v>1.1545433867524155</v>
      </c>
      <c r="L171" s="446">
        <v>0.1043710118815426</v>
      </c>
      <c r="M171" s="447">
        <v>1.1545433867524155</v>
      </c>
      <c r="N171" s="445">
        <v>0.12514604884268796</v>
      </c>
      <c r="O171" s="446">
        <v>1.1545433867524155</v>
      </c>
      <c r="P171" s="446">
        <v>0.1141297282177532</v>
      </c>
      <c r="Q171" s="447">
        <v>1.1545433867524155</v>
      </c>
      <c r="R171" s="448">
        <v>5.7673059412894458</v>
      </c>
      <c r="S171" s="448">
        <v>9.7139887430326386</v>
      </c>
      <c r="T171" s="448">
        <v>3.9538738145272756</v>
      </c>
      <c r="U171" s="448">
        <v>5.4803631740893826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x14ac:dyDescent="0.3">
      <c r="A172" s="443" t="s">
        <v>337</v>
      </c>
      <c r="B172" s="444">
        <v>23.055097245489524</v>
      </c>
      <c r="C172" s="444">
        <v>19.886922400311551</v>
      </c>
      <c r="D172" s="444"/>
      <c r="E172" s="327">
        <v>29.0635209</v>
      </c>
      <c r="F172" s="327">
        <v>158113.98209429998</v>
      </c>
      <c r="G172" s="327">
        <v>1897367.7851315998</v>
      </c>
      <c r="H172" s="327">
        <v>-241.0480944</v>
      </c>
      <c r="I172" s="370">
        <v>-2892.5771328000001</v>
      </c>
      <c r="J172" s="445">
        <v>9.9312300286039823E-2</v>
      </c>
      <c r="K172" s="446">
        <v>1.147582940966438</v>
      </c>
      <c r="L172" s="446">
        <v>8.8283466520777301E-2</v>
      </c>
      <c r="M172" s="447">
        <v>1.147582940966438</v>
      </c>
      <c r="N172" s="445">
        <v>0.11566645383405261</v>
      </c>
      <c r="O172" s="446">
        <v>1.147582940966438</v>
      </c>
      <c r="P172" s="446">
        <v>0.10463762006879009</v>
      </c>
      <c r="Q172" s="447">
        <v>1.147582940966438</v>
      </c>
      <c r="R172" s="448">
        <v>3.42376633788846</v>
      </c>
      <c r="S172" s="448">
        <v>5.7667181182322897</v>
      </c>
      <c r="T172" s="448">
        <v>2.6874338930187038</v>
      </c>
      <c r="U172" s="448">
        <v>3.9457844966209454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x14ac:dyDescent="0.3">
      <c r="A173" s="443" t="s">
        <v>337</v>
      </c>
      <c r="B173" s="444">
        <v>4.6713028822128635</v>
      </c>
      <c r="C173" s="444">
        <v>4.0293839118415926</v>
      </c>
      <c r="D173" s="444"/>
      <c r="E173" s="327">
        <v>7.6524327000000012</v>
      </c>
      <c r="F173" s="327">
        <v>32036.225760000001</v>
      </c>
      <c r="G173" s="327">
        <v>384434.70912000001</v>
      </c>
      <c r="H173" s="327">
        <v>-60.758359200000001</v>
      </c>
      <c r="I173" s="370">
        <v>-729.10031040000001</v>
      </c>
      <c r="J173" s="445">
        <v>0.10312746116710107</v>
      </c>
      <c r="K173" s="446">
        <v>1.1545433867524151</v>
      </c>
      <c r="L173" s="446">
        <v>9.2178370445690522E-2</v>
      </c>
      <c r="M173" s="447">
        <v>1.1545433867524151</v>
      </c>
      <c r="N173" s="445">
        <v>0.11752156776301168</v>
      </c>
      <c r="O173" s="446">
        <v>1.1545433867524151</v>
      </c>
      <c r="P173" s="446">
        <v>0.10657247704160112</v>
      </c>
      <c r="Q173" s="447">
        <v>1.1545433867524151</v>
      </c>
      <c r="R173" s="448">
        <v>3.8490743986556084</v>
      </c>
      <c r="S173" s="448">
        <v>6.4830729911436134</v>
      </c>
      <c r="T173" s="448">
        <v>2.9403583000112237</v>
      </c>
      <c r="U173" s="448">
        <v>4.263670035801935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x14ac:dyDescent="0.3">
      <c r="A174" s="443" t="s">
        <v>339</v>
      </c>
      <c r="B174" s="444">
        <v>0.68154482149421525</v>
      </c>
      <c r="C174" s="444">
        <v>0.58788860585011438</v>
      </c>
      <c r="D174" s="444"/>
      <c r="E174" s="327">
        <v>0.81600480000000009</v>
      </c>
      <c r="F174" s="327">
        <v>4674.0972096000005</v>
      </c>
      <c r="G174" s="327">
        <v>31306.746212993967</v>
      </c>
      <c r="H174" s="327">
        <v>-35.810704800000003</v>
      </c>
      <c r="I174" s="370">
        <v>-239.85736637642327</v>
      </c>
      <c r="J174" s="445">
        <v>7.8045128078984477E-2</v>
      </c>
      <c r="K174" s="446">
        <v>1.061096529415553</v>
      </c>
      <c r="L174" s="446">
        <v>6.8077070561065128E-2</v>
      </c>
      <c r="M174" s="447">
        <v>1.061096529415553</v>
      </c>
      <c r="N174" s="445">
        <v>0.10095579837268022</v>
      </c>
      <c r="O174" s="446">
        <v>1.061096529415553</v>
      </c>
      <c r="P174" s="446">
        <v>9.0987740854760871E-2</v>
      </c>
      <c r="Q174" s="447">
        <v>1.061096529415553</v>
      </c>
      <c r="R174" s="448">
        <v>2.4536631969570317</v>
      </c>
      <c r="S174" s="448">
        <v>4.6857115339649047</v>
      </c>
      <c r="T174" s="448">
        <v>2.0324349866137856</v>
      </c>
      <c r="U174" s="448">
        <v>3.3570394042833858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x14ac:dyDescent="0.3">
      <c r="A175" s="443" t="s">
        <v>339</v>
      </c>
      <c r="B175" s="444">
        <v>0.85238988159268192</v>
      </c>
      <c r="C175" s="444">
        <v>0.73525655734810536</v>
      </c>
      <c r="D175" s="444"/>
      <c r="E175" s="327">
        <v>1.035747</v>
      </c>
      <c r="F175" s="327">
        <v>5845.7683800000013</v>
      </c>
      <c r="G175" s="327">
        <v>39154.510247823171</v>
      </c>
      <c r="H175" s="327">
        <v>-4.458636900000001</v>
      </c>
      <c r="I175" s="370">
        <v>-29.863609511051571</v>
      </c>
      <c r="J175" s="445">
        <v>8.6996277046137105E-2</v>
      </c>
      <c r="K175" s="446">
        <v>1.025460896057159</v>
      </c>
      <c r="L175" s="446">
        <v>7.6790445146796282E-2</v>
      </c>
      <c r="M175" s="447">
        <v>1.025460896057159</v>
      </c>
      <c r="N175" s="445">
        <v>0.10707635729307109</v>
      </c>
      <c r="O175" s="446">
        <v>1.025460896057159</v>
      </c>
      <c r="P175" s="446">
        <v>9.687052539373027E-2</v>
      </c>
      <c r="Q175" s="447">
        <v>1.025460896057159</v>
      </c>
      <c r="R175" s="448">
        <v>3.0452251876560155</v>
      </c>
      <c r="S175" s="448">
        <v>5.8154056363629394</v>
      </c>
      <c r="T175" s="448">
        <v>2.4516568827253065</v>
      </c>
      <c r="U175" s="448">
        <v>3.9767514314372376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x14ac:dyDescent="0.3">
      <c r="A176" s="443" t="s">
        <v>339</v>
      </c>
      <c r="B176" s="444">
        <v>22.685808286275407</v>
      </c>
      <c r="C176" s="444">
        <v>19.568380222979386</v>
      </c>
      <c r="D176" s="444"/>
      <c r="E176" s="327">
        <v>27.979865100000001</v>
      </c>
      <c r="F176" s="327">
        <v>155581.36437150001</v>
      </c>
      <c r="G176" s="327">
        <v>1042072.0989383789</v>
      </c>
      <c r="H176" s="327">
        <v>-273.00088799999997</v>
      </c>
      <c r="I176" s="370">
        <v>-1828.5391024782311</v>
      </c>
      <c r="J176" s="445">
        <v>7.56744124855111E-2</v>
      </c>
      <c r="K176" s="446">
        <v>1.0425568937415521</v>
      </c>
      <c r="L176" s="446">
        <v>6.5537673852837902E-2</v>
      </c>
      <c r="M176" s="447">
        <v>1.0425568937415521</v>
      </c>
      <c r="N176" s="445">
        <v>0.10073119078888552</v>
      </c>
      <c r="O176" s="446">
        <v>1.0425568937415521</v>
      </c>
      <c r="P176" s="446">
        <v>9.0594452156212327E-2</v>
      </c>
      <c r="Q176" s="447">
        <v>1.0425568937415521</v>
      </c>
      <c r="R176" s="448">
        <v>2.4038607911223067</v>
      </c>
      <c r="S176" s="448">
        <v>4.5906048755904463</v>
      </c>
      <c r="T176" s="448">
        <v>2.0154636422828918</v>
      </c>
      <c r="U176" s="448">
        <v>3.3556765383300764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x14ac:dyDescent="0.3">
      <c r="A177" s="443" t="s">
        <v>339</v>
      </c>
      <c r="B177" s="444">
        <v>6.0830678436587467E-2</v>
      </c>
      <c r="C177" s="444">
        <v>5.2471475992728306E-2</v>
      </c>
      <c r="D177" s="444"/>
      <c r="E177" s="327">
        <v>9.9651600000000007E-2</v>
      </c>
      <c r="F177" s="327">
        <v>417.18240000000009</v>
      </c>
      <c r="G177" s="327">
        <v>2794.2558606831881</v>
      </c>
      <c r="H177" s="327">
        <v>-0.79120800000000013</v>
      </c>
      <c r="I177" s="370">
        <v>-5.2994507702612186</v>
      </c>
      <c r="J177" s="445">
        <v>6.6099938492473934E-2</v>
      </c>
      <c r="K177" s="446">
        <v>1.025460896057159</v>
      </c>
      <c r="L177" s="446">
        <v>5.5963113652260421E-2</v>
      </c>
      <c r="M177" s="447">
        <v>1.025460896057159</v>
      </c>
      <c r="N177" s="445">
        <v>9.5718056856701553E-2</v>
      </c>
      <c r="O177" s="446">
        <v>1.025460896057159</v>
      </c>
      <c r="P177" s="446">
        <v>8.558123201648804E-2</v>
      </c>
      <c r="Q177" s="447">
        <v>1.025460896057159</v>
      </c>
      <c r="R177" s="448">
        <v>2.0318148189365437</v>
      </c>
      <c r="S177" s="448">
        <v>3.8801161234267387</v>
      </c>
      <c r="T177" s="448">
        <v>1.7469983943062628</v>
      </c>
      <c r="U177" s="448">
        <v>2.9588969563648062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x14ac:dyDescent="0.3">
      <c r="A178" s="443" t="s">
        <v>341</v>
      </c>
      <c r="B178" s="444">
        <v>8.3316131888933445</v>
      </c>
      <c r="C178" s="444">
        <v>7.1867033651029013</v>
      </c>
      <c r="D178" s="444"/>
      <c r="E178" s="327">
        <v>10.590231599999999</v>
      </c>
      <c r="F178" s="327">
        <v>57138.971245200009</v>
      </c>
      <c r="G178" s="327">
        <v>685667.65494240006</v>
      </c>
      <c r="H178" s="327">
        <v>-165.9987576</v>
      </c>
      <c r="I178" s="370">
        <v>-1991.9850912000002</v>
      </c>
      <c r="J178" s="445">
        <v>7.7488893755722002E-2</v>
      </c>
      <c r="K178" s="446">
        <v>1.1407031561265715</v>
      </c>
      <c r="L178" s="446">
        <v>6.6564960637647635E-2</v>
      </c>
      <c r="M178" s="447">
        <v>1.1407031561265715</v>
      </c>
      <c r="N178" s="445">
        <v>0.12436786623771764</v>
      </c>
      <c r="O178" s="446">
        <v>1.1407031561265715</v>
      </c>
      <c r="P178" s="446">
        <v>0.11344393311964328</v>
      </c>
      <c r="Q178" s="447">
        <v>1.1407031561265715</v>
      </c>
      <c r="R178" s="448">
        <v>2.221017170103758</v>
      </c>
      <c r="S178" s="448">
        <v>9.7280552050544564</v>
      </c>
      <c r="T178" s="448">
        <v>1.8825014392664592</v>
      </c>
      <c r="U178" s="448">
        <v>5.4418982743125301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x14ac:dyDescent="0.3">
      <c r="A179" s="443" t="s">
        <v>341</v>
      </c>
      <c r="B179" s="444">
        <v>3.3157117641583889</v>
      </c>
      <c r="C179" s="444">
        <v>2.8600747961936399</v>
      </c>
      <c r="D179" s="444"/>
      <c r="E179" s="327">
        <v>4.0291505999999995</v>
      </c>
      <c r="F179" s="327">
        <v>22739.456915999999</v>
      </c>
      <c r="G179" s="327">
        <v>272873.482992</v>
      </c>
      <c r="H179" s="327">
        <v>-17.343714600000002</v>
      </c>
      <c r="I179" s="370">
        <v>-208.12457520000004</v>
      </c>
      <c r="J179" s="445">
        <v>8.0868860149084343E-2</v>
      </c>
      <c r="K179" s="446">
        <v>1.1545433867524155</v>
      </c>
      <c r="L179" s="446">
        <v>6.985253952414959E-2</v>
      </c>
      <c r="M179" s="447">
        <v>1.1545433867524155</v>
      </c>
      <c r="N179" s="445">
        <v>0.12604174700520243</v>
      </c>
      <c r="O179" s="446">
        <v>1.1545433867524155</v>
      </c>
      <c r="P179" s="446">
        <v>0.11502542638026768</v>
      </c>
      <c r="Q179" s="447">
        <v>1.1545433867524155</v>
      </c>
      <c r="R179" s="448">
        <v>2.3664415669859582</v>
      </c>
      <c r="S179" s="448">
        <v>10.365014063398501</v>
      </c>
      <c r="T179" s="448">
        <v>1.9916321894367961</v>
      </c>
      <c r="U179" s="448">
        <v>5.681697410853797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x14ac:dyDescent="0.3">
      <c r="A180" s="443" t="s">
        <v>341</v>
      </c>
      <c r="B180" s="444">
        <v>27.926106723363173</v>
      </c>
      <c r="C180" s="444">
        <v>24.088569717874126</v>
      </c>
      <c r="D180" s="444"/>
      <c r="E180" s="327">
        <v>38.346696000000001</v>
      </c>
      <c r="F180" s="327">
        <v>191519.81409599999</v>
      </c>
      <c r="G180" s="327">
        <v>2298237.7691519996</v>
      </c>
      <c r="H180" s="327">
        <v>-387.16272000000004</v>
      </c>
      <c r="I180" s="370">
        <v>-4645.9526400000004</v>
      </c>
      <c r="J180" s="445">
        <v>6.6988789403416113E-2</v>
      </c>
      <c r="K180" s="446">
        <v>1.1480990971023215</v>
      </c>
      <c r="L180" s="446">
        <v>5.5959800091866338E-2</v>
      </c>
      <c r="M180" s="447">
        <v>1.1480990971023215</v>
      </c>
      <c r="N180" s="445">
        <v>0.12299649559722495</v>
      </c>
      <c r="O180" s="446">
        <v>1.1480990971023215</v>
      </c>
      <c r="P180" s="446">
        <v>0.11196750628567517</v>
      </c>
      <c r="Q180" s="447">
        <v>1.1480990971023215</v>
      </c>
      <c r="R180" s="448">
        <v>1.8910116673151192</v>
      </c>
      <c r="S180" s="448">
        <v>8.2826311028402202</v>
      </c>
      <c r="T180" s="448">
        <v>1.641559566606948</v>
      </c>
      <c r="U180" s="448">
        <v>4.972800962153582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x14ac:dyDescent="0.3">
      <c r="A181" s="443" t="s">
        <v>341</v>
      </c>
      <c r="B181" s="444">
        <v>0.71818155583076626</v>
      </c>
      <c r="C181" s="444">
        <v>0.61949081012597618</v>
      </c>
      <c r="D181" s="444"/>
      <c r="E181" s="327">
        <v>1.1137904999999999</v>
      </c>
      <c r="F181" s="327">
        <v>4925.3553108000006</v>
      </c>
      <c r="G181" s="327">
        <v>59104.263729600003</v>
      </c>
      <c r="H181" s="327">
        <v>-8.8148429999999998</v>
      </c>
      <c r="I181" s="370">
        <v>-105.778116</v>
      </c>
      <c r="J181" s="445">
        <v>5.6442102528820925E-2</v>
      </c>
      <c r="K181" s="446">
        <v>1.1545433867524155</v>
      </c>
      <c r="L181" s="446">
        <v>4.5493011807410375E-2</v>
      </c>
      <c r="M181" s="447">
        <v>1.1545433867524155</v>
      </c>
      <c r="N181" s="445">
        <v>0.11980833627164161</v>
      </c>
      <c r="O181" s="446">
        <v>1.1545433867524155</v>
      </c>
      <c r="P181" s="446">
        <v>0.10885924555023106</v>
      </c>
      <c r="Q181" s="447">
        <v>1.1545433867524155</v>
      </c>
      <c r="R181" s="448">
        <v>1.6622021803380467</v>
      </c>
      <c r="S181" s="448">
        <v>7.2804455498806444</v>
      </c>
      <c r="T181" s="448">
        <v>1.4666394422319939</v>
      </c>
      <c r="U181" s="448">
        <v>4.5961471828368774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x14ac:dyDescent="0.3">
      <c r="A182" s="443" t="s">
        <v>343</v>
      </c>
      <c r="B182" s="444">
        <v>13.903954219026511</v>
      </c>
      <c r="C182" s="444">
        <v>11.993306975331027</v>
      </c>
      <c r="D182" s="444"/>
      <c r="E182" s="327">
        <v>20.898513000000001</v>
      </c>
      <c r="F182" s="327">
        <v>95354.599679999999</v>
      </c>
      <c r="G182" s="327">
        <v>1144255.1961600001</v>
      </c>
      <c r="H182" s="327">
        <v>-107.77455</v>
      </c>
      <c r="I182" s="370">
        <v>-1293.2946000000002</v>
      </c>
      <c r="J182" s="445">
        <v>0.11537819165059854</v>
      </c>
      <c r="K182" s="446">
        <v>1.1366017888500659</v>
      </c>
      <c r="L182" s="446">
        <v>0.10442586169737848</v>
      </c>
      <c r="M182" s="447">
        <v>1.1366017888500659</v>
      </c>
      <c r="N182" s="445">
        <v>0.12346022327567854</v>
      </c>
      <c r="O182" s="446">
        <v>1.1366017888500659</v>
      </c>
      <c r="P182" s="446">
        <v>0.11250789332245849</v>
      </c>
      <c r="Q182" s="447">
        <v>1.1366017888500659</v>
      </c>
      <c r="R182" s="448">
        <v>5.9138979981885216</v>
      </c>
      <c r="S182" s="448">
        <v>9.0715815921927234</v>
      </c>
      <c r="T182" s="448">
        <v>4.0183958238812965</v>
      </c>
      <c r="U182" s="448">
        <v>5.2632500088959953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x14ac:dyDescent="0.3">
      <c r="A183" s="443" t="s">
        <v>345</v>
      </c>
      <c r="B183" s="444">
        <v>6.1642328668912212</v>
      </c>
      <c r="C183" s="444">
        <v>5.3171591243363174</v>
      </c>
      <c r="D183" s="444"/>
      <c r="E183" s="327">
        <v>7.9456923000000002</v>
      </c>
      <c r="F183" s="327">
        <v>42274.877211000006</v>
      </c>
      <c r="G183" s="327">
        <v>507298.52653200005</v>
      </c>
      <c r="H183" s="327">
        <v>-53.038427400000003</v>
      </c>
      <c r="I183" s="370">
        <v>-636.4611288000001</v>
      </c>
      <c r="J183" s="445">
        <v>8.8363936830969922E-2</v>
      </c>
      <c r="K183" s="446">
        <v>1.1093371206409877</v>
      </c>
      <c r="L183" s="446">
        <v>7.7595897994182386E-2</v>
      </c>
      <c r="M183" s="447">
        <v>1.1093371206409877</v>
      </c>
      <c r="N183" s="445">
        <v>0.1218162450270646</v>
      </c>
      <c r="O183" s="446">
        <v>1.1093371206409877</v>
      </c>
      <c r="P183" s="446">
        <v>0.11104820619027707</v>
      </c>
      <c r="Q183" s="447">
        <v>1.1093371206409877</v>
      </c>
      <c r="R183" s="448">
        <v>2.8156769044895418</v>
      </c>
      <c r="S183" s="448">
        <v>9.3348136414541791</v>
      </c>
      <c r="T183" s="448">
        <v>2.2988883938108513</v>
      </c>
      <c r="U183" s="448">
        <v>5.3486139645535991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x14ac:dyDescent="0.3">
      <c r="A184" s="443" t="s">
        <v>345</v>
      </c>
      <c r="B184" s="444">
        <v>0.80873408385672463</v>
      </c>
      <c r="C184" s="444">
        <v>0.69759983212789289</v>
      </c>
      <c r="D184" s="444"/>
      <c r="E184" s="327">
        <v>1.0929869999999999</v>
      </c>
      <c r="F184" s="327">
        <v>5546.3728950000004</v>
      </c>
      <c r="G184" s="327">
        <v>66556.474740000005</v>
      </c>
      <c r="H184" s="327">
        <v>-7.8372000000000002</v>
      </c>
      <c r="I184" s="370">
        <v>-94.046400000000006</v>
      </c>
      <c r="J184" s="445">
        <v>8.7353682449381867E-2</v>
      </c>
      <c r="K184" s="446">
        <v>1.1505179690550444</v>
      </c>
      <c r="L184" s="446">
        <v>7.649847134480306E-2</v>
      </c>
      <c r="M184" s="447">
        <v>1.1505179690550444</v>
      </c>
      <c r="N184" s="445">
        <v>0.12228190770669092</v>
      </c>
      <c r="O184" s="446">
        <v>1.1505179690550444</v>
      </c>
      <c r="P184" s="446">
        <v>0.11142669660211212</v>
      </c>
      <c r="Q184" s="447">
        <v>1.1505179690550444</v>
      </c>
      <c r="R184" s="448">
        <v>2.7140774034815482</v>
      </c>
      <c r="S184" s="448">
        <v>8.9979808157623751</v>
      </c>
      <c r="T184" s="448">
        <v>2.2300583855020664</v>
      </c>
      <c r="U184" s="448">
        <v>5.2327126485098274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x14ac:dyDescent="0.3">
      <c r="A185" s="443" t="s">
        <v>347</v>
      </c>
      <c r="B185" s="444">
        <v>26.728097296829983</v>
      </c>
      <c r="C185" s="444">
        <v>23.055187804684913</v>
      </c>
      <c r="D185" s="444"/>
      <c r="E185" s="327">
        <v>35.229346200000002</v>
      </c>
      <c r="F185" s="327">
        <v>183303.7550181</v>
      </c>
      <c r="G185" s="327">
        <v>2199645.0602171998</v>
      </c>
      <c r="H185" s="327">
        <v>-317.02177080000001</v>
      </c>
      <c r="I185" s="370">
        <v>-3804.2612496000002</v>
      </c>
      <c r="J185" s="445">
        <v>0.11697002654824662</v>
      </c>
      <c r="K185" s="446">
        <v>1.1447012168521693</v>
      </c>
      <c r="L185" s="446">
        <v>0.10599357484101957</v>
      </c>
      <c r="M185" s="447">
        <v>1.1447012168521693</v>
      </c>
      <c r="N185" s="445">
        <v>0.12662961096121497</v>
      </c>
      <c r="O185" s="446">
        <v>1.1447012168521693</v>
      </c>
      <c r="P185" s="446">
        <v>0.11565315925398792</v>
      </c>
      <c r="Q185" s="447">
        <v>1.1447012168521693</v>
      </c>
      <c r="R185" s="448">
        <v>6.2430468962408989</v>
      </c>
      <c r="S185" s="448">
        <v>11.156949108272112</v>
      </c>
      <c r="T185" s="448">
        <v>4.1607066802424253</v>
      </c>
      <c r="U185" s="448">
        <v>5.8894262489032894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x14ac:dyDescent="0.3">
      <c r="A186" s="443" t="s">
        <v>347</v>
      </c>
      <c r="B186" s="444">
        <v>212.23798560406658</v>
      </c>
      <c r="C186" s="444">
        <v>183.07276283262078</v>
      </c>
      <c r="D186" s="444"/>
      <c r="E186" s="327">
        <v>266.5391679</v>
      </c>
      <c r="F186" s="327">
        <v>1455547.669056</v>
      </c>
      <c r="G186" s="327">
        <v>17466572.028671999</v>
      </c>
      <c r="H186" s="327">
        <v>-2268.4761972000001</v>
      </c>
      <c r="I186" s="370">
        <v>-27221.714366400003</v>
      </c>
      <c r="J186" s="445">
        <v>0.11433902104032592</v>
      </c>
      <c r="K186" s="446">
        <v>1.1459176692370068</v>
      </c>
      <c r="L186" s="446">
        <v>0.10333883642525959</v>
      </c>
      <c r="M186" s="447">
        <v>1.1459176692370068</v>
      </c>
      <c r="N186" s="445">
        <v>0.12529272437366856</v>
      </c>
      <c r="O186" s="446">
        <v>1.1459176692370068</v>
      </c>
      <c r="P186" s="446">
        <v>0.11429253975860224</v>
      </c>
      <c r="Q186" s="447">
        <v>1.1459176692370068</v>
      </c>
      <c r="R186" s="448">
        <v>5.5268786737105513</v>
      </c>
      <c r="S186" s="448">
        <v>9.879256931819512</v>
      </c>
      <c r="T186" s="448">
        <v>3.83165299427165</v>
      </c>
      <c r="U186" s="448">
        <v>5.5165655967355605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x14ac:dyDescent="0.3">
      <c r="A187" s="443" t="s">
        <v>347</v>
      </c>
      <c r="B187" s="444">
        <v>4.3294271855076438</v>
      </c>
      <c r="C187" s="444">
        <v>3.7344879338053567</v>
      </c>
      <c r="D187" s="444"/>
      <c r="E187" s="327">
        <v>5.7536712000000003</v>
      </c>
      <c r="F187" s="327">
        <v>29691.610718399999</v>
      </c>
      <c r="G187" s="327">
        <v>356299.32862079999</v>
      </c>
      <c r="H187" s="327">
        <v>-41.905944000000005</v>
      </c>
      <c r="I187" s="370">
        <v>-502.87132800000006</v>
      </c>
      <c r="J187" s="445">
        <v>0.11681924089253194</v>
      </c>
      <c r="K187" s="446">
        <v>1.1545433867524155</v>
      </c>
      <c r="L187" s="446">
        <v>0.10587015017112139</v>
      </c>
      <c r="M187" s="447">
        <v>1.1545433867524155</v>
      </c>
      <c r="N187" s="445">
        <v>0.12721423017506928</v>
      </c>
      <c r="O187" s="446">
        <v>1.1545433867524155</v>
      </c>
      <c r="P187" s="446">
        <v>0.11626513945365873</v>
      </c>
      <c r="Q187" s="447">
        <v>1.1545433867524155</v>
      </c>
      <c r="R187" s="448">
        <v>6.2993692490530853</v>
      </c>
      <c r="S187" s="448">
        <v>12.073015018181351</v>
      </c>
      <c r="T187" s="448">
        <v>4.1891928670504823</v>
      </c>
      <c r="U187" s="448">
        <v>6.1427790695220166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x14ac:dyDescent="0.3">
      <c r="A188" s="443" t="s">
        <v>349</v>
      </c>
      <c r="B188" s="444">
        <v>4.1690878608417892</v>
      </c>
      <c r="C188" s="444">
        <v>3.5961820453766267</v>
      </c>
      <c r="D188" s="444"/>
      <c r="E188" s="327">
        <v>5.1298199999999996</v>
      </c>
      <c r="F188" s="327">
        <v>28591.988849999998</v>
      </c>
      <c r="G188" s="327">
        <v>343103.86619999999</v>
      </c>
      <c r="H188" s="327">
        <v>-63.256590000000003</v>
      </c>
      <c r="I188" s="370">
        <v>-759.07907999999998</v>
      </c>
      <c r="J188" s="445">
        <v>0.12117118222582811</v>
      </c>
      <c r="K188" s="446">
        <v>1.1545433867524153</v>
      </c>
      <c r="L188" s="446">
        <v>0.11012520136863871</v>
      </c>
      <c r="M188" s="447">
        <v>1.1545433867524153</v>
      </c>
      <c r="N188" s="445">
        <v>0.13142069529346087</v>
      </c>
      <c r="O188" s="446">
        <v>1.1545433867524153</v>
      </c>
      <c r="P188" s="446">
        <v>0.12037471443627147</v>
      </c>
      <c r="Q188" s="447">
        <v>1.1545433867524153</v>
      </c>
      <c r="R188" s="448">
        <v>7.3735986732244374</v>
      </c>
      <c r="S188" s="448">
        <v>16.412524606796616</v>
      </c>
      <c r="T188" s="448">
        <v>4.6272111872144439</v>
      </c>
      <c r="U188" s="448">
        <v>7.0709864769049879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x14ac:dyDescent="0.3">
      <c r="A189" s="443" t="s">
        <v>349</v>
      </c>
      <c r="B189" s="444">
        <v>1.79033210828765</v>
      </c>
      <c r="C189" s="444">
        <v>1.5443090666324666</v>
      </c>
      <c r="D189" s="444"/>
      <c r="E189" s="327">
        <v>2.3921073000000002</v>
      </c>
      <c r="F189" s="327">
        <v>12278.262628799999</v>
      </c>
      <c r="G189" s="327">
        <v>147339.15154559998</v>
      </c>
      <c r="H189" s="327">
        <v>-13.1553</v>
      </c>
      <c r="I189" s="370">
        <v>-157.86360000000002</v>
      </c>
      <c r="J189" s="445">
        <v>0.11743606227197814</v>
      </c>
      <c r="K189" s="446">
        <v>1.1272938418461353</v>
      </c>
      <c r="L189" s="446">
        <v>0.10654630223427533</v>
      </c>
      <c r="M189" s="447">
        <v>1.1272938418461353</v>
      </c>
      <c r="N189" s="445">
        <v>0.12865388412002518</v>
      </c>
      <c r="O189" s="446">
        <v>1.1272938418461353</v>
      </c>
      <c r="P189" s="446">
        <v>0.11776412408232237</v>
      </c>
      <c r="Q189" s="447">
        <v>1.1272938418461353</v>
      </c>
      <c r="R189" s="448">
        <v>6.7061683660650777</v>
      </c>
      <c r="S189" s="448">
        <v>14.92692485760595</v>
      </c>
      <c r="T189" s="448">
        <v>4.3699000734150744</v>
      </c>
      <c r="U189" s="448">
        <v>6.8159462186185094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x14ac:dyDescent="0.3">
      <c r="A190" s="443" t="s">
        <v>351</v>
      </c>
      <c r="B190" s="444">
        <v>23.223112545722593</v>
      </c>
      <c r="C190" s="444">
        <v>20.031849450595573</v>
      </c>
      <c r="D190" s="444"/>
      <c r="E190" s="327">
        <v>35.272477799999997</v>
      </c>
      <c r="F190" s="327">
        <v>159266.24651070003</v>
      </c>
      <c r="G190" s="327">
        <v>1911194.9581284004</v>
      </c>
      <c r="H190" s="327">
        <v>-443.45396340000002</v>
      </c>
      <c r="I190" s="370">
        <v>-5321.4475608000002</v>
      </c>
      <c r="J190" s="445">
        <v>9.7895747782855508E-2</v>
      </c>
      <c r="K190" s="446">
        <v>1.1499914654469954</v>
      </c>
      <c r="L190" s="446">
        <v>8.6908600116438028E-2</v>
      </c>
      <c r="M190" s="447">
        <v>1.1499914654469954</v>
      </c>
      <c r="N190" s="445">
        <v>0.12361810645250471</v>
      </c>
      <c r="O190" s="446">
        <v>1.1499914654469954</v>
      </c>
      <c r="P190" s="446">
        <v>0.11263095878608723</v>
      </c>
      <c r="Q190" s="447">
        <v>1.1499914654469954</v>
      </c>
      <c r="R190" s="448">
        <v>3.3016554801735261</v>
      </c>
      <c r="S190" s="448">
        <v>8.809477152199003</v>
      </c>
      <c r="T190" s="448">
        <v>2.605767200607755</v>
      </c>
      <c r="U190" s="448">
        <v>5.1440358201242322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x14ac:dyDescent="0.3">
      <c r="A191" s="443" t="s">
        <v>353</v>
      </c>
      <c r="B191" s="444">
        <v>0.71156364530717253</v>
      </c>
      <c r="C191" s="444">
        <v>0.61378231661438798</v>
      </c>
      <c r="D191" s="444"/>
      <c r="E191" s="327">
        <v>0.90081990000000023</v>
      </c>
      <c r="F191" s="327">
        <v>4879.9690703999995</v>
      </c>
      <c r="G191" s="327">
        <v>58559.628844799998</v>
      </c>
      <c r="H191" s="327">
        <v>-21.868479900000004</v>
      </c>
      <c r="I191" s="370">
        <v>-262.42175880000002</v>
      </c>
      <c r="J191" s="445">
        <v>9.0063155054938684E-2</v>
      </c>
      <c r="K191" s="446">
        <v>1.1545433867524157</v>
      </c>
      <c r="L191" s="446">
        <v>7.9017174197749285E-2</v>
      </c>
      <c r="M191" s="447">
        <v>1.1545433867524157</v>
      </c>
      <c r="N191" s="445">
        <v>0.12398308619046944</v>
      </c>
      <c r="O191" s="446">
        <v>1.1545433867524157</v>
      </c>
      <c r="P191" s="446">
        <v>0.11293710533328004</v>
      </c>
      <c r="Q191" s="447">
        <v>1.1545433867524157</v>
      </c>
      <c r="R191" s="448">
        <v>2.7073927885880891</v>
      </c>
      <c r="S191" s="448">
        <v>8.5201651056867167</v>
      </c>
      <c r="T191" s="448">
        <v>2.2152349369242046</v>
      </c>
      <c r="U191" s="448">
        <v>5.0143167195913616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x14ac:dyDescent="0.3">
      <c r="A192" s="443" t="s">
        <v>353</v>
      </c>
      <c r="B192" s="444">
        <v>1.8081527822766634</v>
      </c>
      <c r="C192" s="444">
        <v>1.5596808673656033</v>
      </c>
      <c r="D192" s="444"/>
      <c r="E192" s="327">
        <v>2.4764463000000001</v>
      </c>
      <c r="F192" s="327">
        <v>12400.4784537</v>
      </c>
      <c r="G192" s="327">
        <v>148805.74144439999</v>
      </c>
      <c r="H192" s="327">
        <v>-33.692675400000006</v>
      </c>
      <c r="I192" s="370">
        <v>-404.31210480000004</v>
      </c>
      <c r="J192" s="445">
        <v>7.996485565717644E-2</v>
      </c>
      <c r="K192" s="446">
        <v>1.1541765174763803</v>
      </c>
      <c r="L192" s="446">
        <v>6.8887484082627515E-2</v>
      </c>
      <c r="M192" s="447">
        <v>1.1541765174763803</v>
      </c>
      <c r="N192" s="445">
        <v>0.12104522936174887</v>
      </c>
      <c r="O192" s="446">
        <v>1.1541765174763803</v>
      </c>
      <c r="P192" s="446">
        <v>0.10996785778719995</v>
      </c>
      <c r="Q192" s="447">
        <v>1.1541765174763803</v>
      </c>
      <c r="R192" s="448">
        <v>2.2759262032716077</v>
      </c>
      <c r="S192" s="448">
        <v>7.1623397616957494</v>
      </c>
      <c r="T192" s="448">
        <v>1.9222901189473216</v>
      </c>
      <c r="U192" s="448">
        <v>4.5361665222502747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x14ac:dyDescent="0.3">
      <c r="A193" s="443" t="s">
        <v>353</v>
      </c>
      <c r="B193" s="444">
        <v>7.0991171790446367E-2</v>
      </c>
      <c r="C193" s="444">
        <v>6.1235739301858542E-2</v>
      </c>
      <c r="D193" s="444"/>
      <c r="E193" s="327">
        <v>0.11113199999999998</v>
      </c>
      <c r="F193" s="327">
        <v>486.86399999999992</v>
      </c>
      <c r="G193" s="327">
        <v>5842.3679999999986</v>
      </c>
      <c r="H193" s="327">
        <v>-0.88905599999999996</v>
      </c>
      <c r="I193" s="370">
        <v>-10.668671999999999</v>
      </c>
      <c r="J193" s="445">
        <v>6.1293136730782613E-2</v>
      </c>
      <c r="K193" s="446">
        <v>1.1545433867524153</v>
      </c>
      <c r="L193" s="446">
        <v>5.0344046009372062E-2</v>
      </c>
      <c r="M193" s="447">
        <v>1.1545433867524153</v>
      </c>
      <c r="N193" s="445">
        <v>0.11400454919516727</v>
      </c>
      <c r="O193" s="446">
        <v>1.1545433867524153</v>
      </c>
      <c r="P193" s="446">
        <v>0.10305545847375672</v>
      </c>
      <c r="Q193" s="447">
        <v>1.1545433867524153</v>
      </c>
      <c r="R193" s="448">
        <v>1.7660217949635708</v>
      </c>
      <c r="S193" s="448">
        <v>5.5576705887503559</v>
      </c>
      <c r="T193" s="448">
        <v>1.5468180660534567</v>
      </c>
      <c r="U193" s="448">
        <v>3.8435592571186121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x14ac:dyDescent="0.3">
      <c r="A194" s="443" t="s">
        <v>355</v>
      </c>
      <c r="B194" s="444">
        <v>1.4112341181872567</v>
      </c>
      <c r="C194" s="444">
        <v>1.2173057913495768</v>
      </c>
      <c r="D194" s="444"/>
      <c r="E194" s="327">
        <v>1.8500751000000002</v>
      </c>
      <c r="F194" s="327">
        <v>9678.3736680000002</v>
      </c>
      <c r="G194" s="327">
        <v>116140.484016</v>
      </c>
      <c r="H194" s="327">
        <v>-25.617303</v>
      </c>
      <c r="I194" s="370">
        <v>-307.40763600000002</v>
      </c>
      <c r="J194" s="445">
        <v>0.11190615686102094</v>
      </c>
      <c r="K194" s="446">
        <v>1.151745264290208</v>
      </c>
      <c r="L194" s="446">
        <v>0.1009261857347311</v>
      </c>
      <c r="M194" s="447">
        <v>1.151745264290208</v>
      </c>
      <c r="N194" s="445">
        <v>0.13023955101650744</v>
      </c>
      <c r="O194" s="446">
        <v>1.151745264290208</v>
      </c>
      <c r="P194" s="446">
        <v>0.1192595798902176</v>
      </c>
      <c r="Q194" s="447">
        <v>1.151745264290208</v>
      </c>
      <c r="R194" s="448">
        <v>5.0257465103160781</v>
      </c>
      <c r="S194" s="448">
        <v>15.607958362437612</v>
      </c>
      <c r="T194" s="448">
        <v>3.5743507649645632</v>
      </c>
      <c r="U194" s="448">
        <v>6.9029523984100853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x14ac:dyDescent="0.3">
      <c r="A195" s="443" t="s">
        <v>355</v>
      </c>
      <c r="B195" s="444">
        <v>0.61261060053394067</v>
      </c>
      <c r="C195" s="444">
        <v>0.52842715624676839</v>
      </c>
      <c r="D195" s="444"/>
      <c r="E195" s="327">
        <v>0.74442420000000009</v>
      </c>
      <c r="F195" s="327">
        <v>4201.3399680000002</v>
      </c>
      <c r="G195" s="327">
        <v>50416.079616000003</v>
      </c>
      <c r="H195" s="327">
        <v>-3.2044014000000001</v>
      </c>
      <c r="I195" s="370">
        <v>-38.452816800000001</v>
      </c>
      <c r="J195" s="445">
        <v>0.11378315326038832</v>
      </c>
      <c r="K195" s="446">
        <v>1.1545433867524155</v>
      </c>
      <c r="L195" s="446">
        <v>0.10276683263545357</v>
      </c>
      <c r="M195" s="447">
        <v>1.1545433867524155</v>
      </c>
      <c r="N195" s="445">
        <v>0.1311558131116643</v>
      </c>
      <c r="O195" s="446">
        <v>1.1545433867524155</v>
      </c>
      <c r="P195" s="446">
        <v>0.12013949248672955</v>
      </c>
      <c r="Q195" s="447">
        <v>1.1545433867524155</v>
      </c>
      <c r="R195" s="448">
        <v>5.4062372103504996</v>
      </c>
      <c r="S195" s="448">
        <v>16.789610280464515</v>
      </c>
      <c r="T195" s="448">
        <v>3.7807630640060754</v>
      </c>
      <c r="U195" s="448">
        <v>7.1897973275579456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x14ac:dyDescent="0.3">
      <c r="A196" s="443" t="s">
        <v>355</v>
      </c>
      <c r="B196" s="444">
        <v>20.371112630955892</v>
      </c>
      <c r="C196" s="444">
        <v>17.571764360225519</v>
      </c>
      <c r="D196" s="444"/>
      <c r="E196" s="327">
        <v>23.262627600000005</v>
      </c>
      <c r="F196" s="327">
        <v>139706.96820210002</v>
      </c>
      <c r="G196" s="327">
        <v>1676483.6184252002</v>
      </c>
      <c r="H196" s="327">
        <v>-252.13119120000002</v>
      </c>
      <c r="I196" s="370">
        <v>-3025.5742944000003</v>
      </c>
      <c r="J196" s="445">
        <v>9.3239715484788183E-2</v>
      </c>
      <c r="K196" s="446">
        <v>1.1509944057557739</v>
      </c>
      <c r="L196" s="446">
        <v>8.2206573183597656E-2</v>
      </c>
      <c r="M196" s="447">
        <v>1.1509944057557739</v>
      </c>
      <c r="N196" s="445">
        <v>0.12468517382274842</v>
      </c>
      <c r="O196" s="446">
        <v>1.1509944057557739</v>
      </c>
      <c r="P196" s="446">
        <v>0.11365203152155789</v>
      </c>
      <c r="Q196" s="447">
        <v>1.1509944057557739</v>
      </c>
      <c r="R196" s="448">
        <v>2.9655705991409511</v>
      </c>
      <c r="S196" s="448">
        <v>9.2098760526921364</v>
      </c>
      <c r="T196" s="448">
        <v>2.3956705034314068</v>
      </c>
      <c r="U196" s="448">
        <v>5.2967354926656913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x14ac:dyDescent="0.3">
      <c r="A197" s="443" t="s">
        <v>355</v>
      </c>
      <c r="B197" s="444">
        <v>0.78925207393004537</v>
      </c>
      <c r="C197" s="444">
        <v>0.68079499216176498</v>
      </c>
      <c r="D197" s="444"/>
      <c r="E197" s="327">
        <v>1.2344858999999999</v>
      </c>
      <c r="F197" s="327">
        <v>5412.7634751000005</v>
      </c>
      <c r="G197" s="327">
        <v>64953.161701200006</v>
      </c>
      <c r="H197" s="327">
        <v>-11.608172100000001</v>
      </c>
      <c r="I197" s="370">
        <v>-139.2980652</v>
      </c>
      <c r="J197" s="445">
        <v>0.103046742956825</v>
      </c>
      <c r="K197" s="446">
        <v>1.1539011289179166</v>
      </c>
      <c r="L197" s="446">
        <v>9.2112630785205526E-2</v>
      </c>
      <c r="M197" s="447">
        <v>1.1539011289179166</v>
      </c>
      <c r="N197" s="445">
        <v>0.12699336851139931</v>
      </c>
      <c r="O197" s="446">
        <v>1.1539011289179166</v>
      </c>
      <c r="P197" s="446">
        <v>0.11605925633977983</v>
      </c>
      <c r="Q197" s="447">
        <v>1.1539011289179166</v>
      </c>
      <c r="R197" s="448">
        <v>3.8474986603857126</v>
      </c>
      <c r="S197" s="448">
        <v>11.94879183969387</v>
      </c>
      <c r="T197" s="448">
        <v>2.9379691627179376</v>
      </c>
      <c r="U197" s="448">
        <v>6.0918956318014024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x14ac:dyDescent="0.3">
      <c r="A198" s="443" t="s">
        <v>357</v>
      </c>
      <c r="B198" s="444">
        <v>9.1483978321276354</v>
      </c>
      <c r="C198" s="444">
        <v>7.8912474685091158</v>
      </c>
      <c r="D198" s="444"/>
      <c r="E198" s="327">
        <v>8.6073039000000016</v>
      </c>
      <c r="F198" s="327">
        <v>62740.55561850001</v>
      </c>
      <c r="G198" s="327">
        <v>752886.66742200009</v>
      </c>
      <c r="H198" s="327">
        <v>-145.57337820000001</v>
      </c>
      <c r="I198" s="370">
        <v>-1746.8805384000002</v>
      </c>
      <c r="J198" s="445">
        <v>8.4954893299011E-2</v>
      </c>
      <c r="K198" s="446">
        <v>1.1371724271680479</v>
      </c>
      <c r="L198" s="446">
        <v>7.3994156084515941E-2</v>
      </c>
      <c r="M198" s="447">
        <v>1.1371724271680479</v>
      </c>
      <c r="N198" s="445">
        <v>9.0150070045938321E-2</v>
      </c>
      <c r="O198" s="446">
        <v>1.1371724271680479</v>
      </c>
      <c r="P198" s="446">
        <v>7.9189332831443263E-2</v>
      </c>
      <c r="Q198" s="447">
        <v>1.1371724271680479</v>
      </c>
      <c r="R198" s="448">
        <v>2.5315178835231888</v>
      </c>
      <c r="S198" s="448">
        <v>2.8023902970601702</v>
      </c>
      <c r="T198" s="448">
        <v>2.1027163854656394</v>
      </c>
      <c r="U198" s="448">
        <v>2.2862701988176841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x14ac:dyDescent="0.3">
      <c r="A199" s="443" t="s">
        <v>359</v>
      </c>
      <c r="B199" s="444">
        <v>0.416032957698726</v>
      </c>
      <c r="C199" s="444">
        <v>0.35886273033809502</v>
      </c>
      <c r="D199" s="444"/>
      <c r="E199" s="327">
        <v>0.70357950000000002</v>
      </c>
      <c r="F199" s="327">
        <v>2853.1923732</v>
      </c>
      <c r="G199" s="327">
        <v>34238.308478400002</v>
      </c>
      <c r="H199" s="327">
        <v>-1.9851507000000002</v>
      </c>
      <c r="I199" s="370">
        <v>-23.821808400000002</v>
      </c>
      <c r="J199" s="445">
        <v>0.10304540767479388</v>
      </c>
      <c r="K199" s="446">
        <v>1.1293866888534978</v>
      </c>
      <c r="L199" s="446">
        <v>9.218799491448991E-2</v>
      </c>
      <c r="M199" s="447">
        <v>1.1293866888534978</v>
      </c>
      <c r="N199" s="445">
        <v>0.11288775729515133</v>
      </c>
      <c r="O199" s="446">
        <v>1.1293866888534978</v>
      </c>
      <c r="P199" s="446">
        <v>0.10203034453484736</v>
      </c>
      <c r="Q199" s="447">
        <v>1.1293866888534978</v>
      </c>
      <c r="R199" s="448">
        <v>3.976973733488494</v>
      </c>
      <c r="S199" s="448">
        <v>5.5741263848574727</v>
      </c>
      <c r="T199" s="448">
        <v>3.0218325508652102</v>
      </c>
      <c r="U199" s="448">
        <v>3.8628255562699207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x14ac:dyDescent="0.3">
      <c r="A200" s="443" t="s">
        <v>359</v>
      </c>
      <c r="B200" s="444">
        <v>65.468555307450103</v>
      </c>
      <c r="C200" s="444">
        <v>56.472027213612428</v>
      </c>
      <c r="D200" s="444"/>
      <c r="E200" s="327">
        <v>70.638357600000006</v>
      </c>
      <c r="F200" s="327">
        <v>448989.387093</v>
      </c>
      <c r="G200" s="327">
        <v>5387872.6451159995</v>
      </c>
      <c r="H200" s="327">
        <v>-865.6080533999999</v>
      </c>
      <c r="I200" s="370">
        <v>-10387.296640799999</v>
      </c>
      <c r="J200" s="445">
        <v>8.2744638958229783E-2</v>
      </c>
      <c r="K200" s="446">
        <v>1.147138148120785</v>
      </c>
      <c r="L200" s="446">
        <v>7.1780294844612194E-2</v>
      </c>
      <c r="M200" s="447">
        <v>1.147138148120785</v>
      </c>
      <c r="N200" s="445">
        <v>9.8791483984569065E-2</v>
      </c>
      <c r="O200" s="446">
        <v>1.147138148120785</v>
      </c>
      <c r="P200" s="446">
        <v>8.7827139870951476E-2</v>
      </c>
      <c r="Q200" s="447">
        <v>1.147138148120785</v>
      </c>
      <c r="R200" s="448">
        <v>2.4379844830451529</v>
      </c>
      <c r="S200" s="448">
        <v>3.4170790514360867</v>
      </c>
      <c r="T200" s="448">
        <v>2.0388279876211715</v>
      </c>
      <c r="U200" s="448">
        <v>2.6813203495028541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x14ac:dyDescent="0.3">
      <c r="A201" s="443" t="s">
        <v>359</v>
      </c>
      <c r="B201" s="444">
        <v>2.7477287370126592E-2</v>
      </c>
      <c r="C201" s="444">
        <v>2.3701426017956745E-2</v>
      </c>
      <c r="D201" s="444"/>
      <c r="E201" s="327">
        <v>3.7340999999999999E-2</v>
      </c>
      <c r="F201" s="327">
        <v>188.44176959999999</v>
      </c>
      <c r="G201" s="327">
        <v>2261.3012351999996</v>
      </c>
      <c r="H201" s="327">
        <v>-0.28860479999999999</v>
      </c>
      <c r="I201" s="370">
        <v>-3.4632575999999999</v>
      </c>
      <c r="J201" s="445">
        <v>0.11188418123919451</v>
      </c>
      <c r="K201" s="446">
        <v>1.1545433867524155</v>
      </c>
      <c r="L201" s="446">
        <v>0.10093509051778396</v>
      </c>
      <c r="M201" s="447">
        <v>1.1545433867524155</v>
      </c>
      <c r="N201" s="445">
        <v>0.11952637522067147</v>
      </c>
      <c r="O201" s="446">
        <v>1.1545433867524155</v>
      </c>
      <c r="P201" s="446">
        <v>0.10857728449926092</v>
      </c>
      <c r="Q201" s="447">
        <v>1.1545433867524155</v>
      </c>
      <c r="R201" s="448">
        <v>5.1285906720114314</v>
      </c>
      <c r="S201" s="448">
        <v>7.1882326858912222</v>
      </c>
      <c r="T201" s="448">
        <v>3.6359688997401043</v>
      </c>
      <c r="U201" s="448">
        <v>4.5628604514090672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x14ac:dyDescent="0.3">
      <c r="A202" s="443" t="s">
        <v>361</v>
      </c>
      <c r="B202" s="444">
        <v>9.7727587541215879</v>
      </c>
      <c r="C202" s="444">
        <v>8.4298102458970927</v>
      </c>
      <c r="D202" s="444"/>
      <c r="E202" s="327">
        <v>15.3344529</v>
      </c>
      <c r="F202" s="327">
        <v>67022.480374200008</v>
      </c>
      <c r="G202" s="327">
        <v>804269.76449040009</v>
      </c>
      <c r="H202" s="327">
        <v>-38.060497800000007</v>
      </c>
      <c r="I202" s="370">
        <v>-456.72597360000009</v>
      </c>
      <c r="J202" s="445">
        <v>9.8606853486054094E-2</v>
      </c>
      <c r="K202" s="446">
        <v>1.1337954580213214</v>
      </c>
      <c r="L202" s="446">
        <v>8.7670255481200263E-2</v>
      </c>
      <c r="M202" s="447">
        <v>1.1337954580213214</v>
      </c>
      <c r="N202" s="445">
        <v>0.11996574665424153</v>
      </c>
      <c r="O202" s="446">
        <v>1.1337954580213214</v>
      </c>
      <c r="P202" s="446">
        <v>0.1090291486493877</v>
      </c>
      <c r="Q202" s="447">
        <v>1.1337954580213214</v>
      </c>
      <c r="R202" s="448">
        <v>3.4619509680566423</v>
      </c>
      <c r="S202" s="448">
        <v>7.4736597498406798</v>
      </c>
      <c r="T202" s="448">
        <v>2.7155699621099512</v>
      </c>
      <c r="U202" s="448">
        <v>4.6905281641880618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x14ac:dyDescent="0.3">
      <c r="A203" s="443" t="s">
        <v>363</v>
      </c>
      <c r="B203" s="444">
        <v>3.9106873315363888</v>
      </c>
      <c r="C203" s="444">
        <v>4.3175635135135124</v>
      </c>
      <c r="D203" s="444"/>
      <c r="E203" s="327">
        <v>7.3125000000000009</v>
      </c>
      <c r="F203" s="327">
        <v>28730</v>
      </c>
      <c r="G203" s="327">
        <v>344760</v>
      </c>
      <c r="H203" s="327">
        <v>0</v>
      </c>
      <c r="I203" s="370">
        <v>0</v>
      </c>
      <c r="J203" s="445">
        <v>-2.0375784163062679E-2</v>
      </c>
      <c r="K203" s="446">
        <v>0</v>
      </c>
      <c r="L203" s="446">
        <v>-2.9878207754439313E-2</v>
      </c>
      <c r="M203" s="447">
        <v>0</v>
      </c>
      <c r="N203" s="445">
        <v>9.3205635660718281E-2</v>
      </c>
      <c r="O203" s="446">
        <v>0</v>
      </c>
      <c r="P203" s="446">
        <v>8.3703212069341643E-2</v>
      </c>
      <c r="Q203" s="447">
        <v>0</v>
      </c>
      <c r="R203" s="448">
        <v>0.8551051381710344</v>
      </c>
      <c r="S203" s="448">
        <v>4.4465467184893788</v>
      </c>
      <c r="T203" s="448">
        <v>0.80098050270745025</v>
      </c>
      <c r="U203" s="448">
        <v>3.2903761065317374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x14ac:dyDescent="0.3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x14ac:dyDescent="0.3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x14ac:dyDescent="0.3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x14ac:dyDescent="0.3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x14ac:dyDescent="0.3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x14ac:dyDescent="0.3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x14ac:dyDescent="0.3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x14ac:dyDescent="0.3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x14ac:dyDescent="0.3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x14ac:dyDescent="0.3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x14ac:dyDescent="0.3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x14ac:dyDescent="0.3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x14ac:dyDescent="0.3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x14ac:dyDescent="0.3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x14ac:dyDescent="0.3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x14ac:dyDescent="0.3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x14ac:dyDescent="0.3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x14ac:dyDescent="0.3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x14ac:dyDescent="0.3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x14ac:dyDescent="0.3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x14ac:dyDescent="0.3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x14ac:dyDescent="0.3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x14ac:dyDescent="0.3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x14ac:dyDescent="0.3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x14ac:dyDescent="0.3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x14ac:dyDescent="0.3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x14ac:dyDescent="0.3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x14ac:dyDescent="0.3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x14ac:dyDescent="0.3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x14ac:dyDescent="0.3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x14ac:dyDescent="0.3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x14ac:dyDescent="0.3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x14ac:dyDescent="0.3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x14ac:dyDescent="0.3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x14ac:dyDescent="0.3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x14ac:dyDescent="0.3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x14ac:dyDescent="0.3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x14ac:dyDescent="0.3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x14ac:dyDescent="0.3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x14ac:dyDescent="0.3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x14ac:dyDescent="0.3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x14ac:dyDescent="0.3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x14ac:dyDescent="0.3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x14ac:dyDescent="0.3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x14ac:dyDescent="0.3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x14ac:dyDescent="0.3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x14ac:dyDescent="0.3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x14ac:dyDescent="0.3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x14ac:dyDescent="0.3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x14ac:dyDescent="0.3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x14ac:dyDescent="0.3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x14ac:dyDescent="0.3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x14ac:dyDescent="0.3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x14ac:dyDescent="0.3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x14ac:dyDescent="0.3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x14ac:dyDescent="0.3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x14ac:dyDescent="0.3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x14ac:dyDescent="0.3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x14ac:dyDescent="0.3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x14ac:dyDescent="0.3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x14ac:dyDescent="0.3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x14ac:dyDescent="0.3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x14ac:dyDescent="0.3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x14ac:dyDescent="0.3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x14ac:dyDescent="0.3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x14ac:dyDescent="0.3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x14ac:dyDescent="0.3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x14ac:dyDescent="0.3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x14ac:dyDescent="0.3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x14ac:dyDescent="0.3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x14ac:dyDescent="0.3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x14ac:dyDescent="0.3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x14ac:dyDescent="0.3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x14ac:dyDescent="0.3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x14ac:dyDescent="0.3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x14ac:dyDescent="0.3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x14ac:dyDescent="0.3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x14ac:dyDescent="0.3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x14ac:dyDescent="0.3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x14ac:dyDescent="0.3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x14ac:dyDescent="0.3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x14ac:dyDescent="0.3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x14ac:dyDescent="0.3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x14ac:dyDescent="0.3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x14ac:dyDescent="0.3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x14ac:dyDescent="0.3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x14ac:dyDescent="0.3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x14ac:dyDescent="0.3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x14ac:dyDescent="0.3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x14ac:dyDescent="0.3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x14ac:dyDescent="0.3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x14ac:dyDescent="0.3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x14ac:dyDescent="0.3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x14ac:dyDescent="0.3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x14ac:dyDescent="0.3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x14ac:dyDescent="0.3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x14ac:dyDescent="0.3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x14ac:dyDescent="0.3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x14ac:dyDescent="0.3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x14ac:dyDescent="0.3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x14ac:dyDescent="0.3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x14ac:dyDescent="0.3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x14ac:dyDescent="0.3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x14ac:dyDescent="0.3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x14ac:dyDescent="0.3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x14ac:dyDescent="0.3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x14ac:dyDescent="0.3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x14ac:dyDescent="0.3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x14ac:dyDescent="0.3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x14ac:dyDescent="0.3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x14ac:dyDescent="0.3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x14ac:dyDescent="0.3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x14ac:dyDescent="0.3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x14ac:dyDescent="0.3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x14ac:dyDescent="0.3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x14ac:dyDescent="0.3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x14ac:dyDescent="0.3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x14ac:dyDescent="0.3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x14ac:dyDescent="0.3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x14ac:dyDescent="0.3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x14ac:dyDescent="0.3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x14ac:dyDescent="0.3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x14ac:dyDescent="0.3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x14ac:dyDescent="0.3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x14ac:dyDescent="0.3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x14ac:dyDescent="0.3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x14ac:dyDescent="0.3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x14ac:dyDescent="0.3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x14ac:dyDescent="0.3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x14ac:dyDescent="0.3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x14ac:dyDescent="0.3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x14ac:dyDescent="0.3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x14ac:dyDescent="0.3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x14ac:dyDescent="0.3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x14ac:dyDescent="0.3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x14ac:dyDescent="0.3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x14ac:dyDescent="0.3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x14ac:dyDescent="0.3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x14ac:dyDescent="0.3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x14ac:dyDescent="0.3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x14ac:dyDescent="0.3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x14ac:dyDescent="0.3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x14ac:dyDescent="0.3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x14ac:dyDescent="0.3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x14ac:dyDescent="0.3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x14ac:dyDescent="0.3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x14ac:dyDescent="0.3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x14ac:dyDescent="0.3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x14ac:dyDescent="0.3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x14ac:dyDescent="0.3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x14ac:dyDescent="0.3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x14ac:dyDescent="0.3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x14ac:dyDescent="0.3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x14ac:dyDescent="0.3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x14ac:dyDescent="0.3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x14ac:dyDescent="0.3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x14ac:dyDescent="0.3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x14ac:dyDescent="0.3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x14ac:dyDescent="0.3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x14ac:dyDescent="0.3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x14ac:dyDescent="0.3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x14ac:dyDescent="0.3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x14ac:dyDescent="0.3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x14ac:dyDescent="0.3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x14ac:dyDescent="0.3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x14ac:dyDescent="0.3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x14ac:dyDescent="0.3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x14ac:dyDescent="0.3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x14ac:dyDescent="0.3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x14ac:dyDescent="0.3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x14ac:dyDescent="0.3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x14ac:dyDescent="0.3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x14ac:dyDescent="0.3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x14ac:dyDescent="0.3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x14ac:dyDescent="0.3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x14ac:dyDescent="0.3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x14ac:dyDescent="0.3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x14ac:dyDescent="0.3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x14ac:dyDescent="0.3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x14ac:dyDescent="0.3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x14ac:dyDescent="0.3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x14ac:dyDescent="0.3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x14ac:dyDescent="0.3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x14ac:dyDescent="0.3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x14ac:dyDescent="0.3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x14ac:dyDescent="0.3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x14ac:dyDescent="0.3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x14ac:dyDescent="0.3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x14ac:dyDescent="0.3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x14ac:dyDescent="0.3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x14ac:dyDescent="0.3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x14ac:dyDescent="0.3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x14ac:dyDescent="0.3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x14ac:dyDescent="0.3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x14ac:dyDescent="0.3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x14ac:dyDescent="0.3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x14ac:dyDescent="0.3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x14ac:dyDescent="0.3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x14ac:dyDescent="0.3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x14ac:dyDescent="0.3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x14ac:dyDescent="0.3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x14ac:dyDescent="0.3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x14ac:dyDescent="0.3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x14ac:dyDescent="0.3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x14ac:dyDescent="0.3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x14ac:dyDescent="0.3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x14ac:dyDescent="0.3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x14ac:dyDescent="0.3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x14ac:dyDescent="0.3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x14ac:dyDescent="0.3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x14ac:dyDescent="0.3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x14ac:dyDescent="0.3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x14ac:dyDescent="0.3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x14ac:dyDescent="0.3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x14ac:dyDescent="0.3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x14ac:dyDescent="0.3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x14ac:dyDescent="0.3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x14ac:dyDescent="0.3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x14ac:dyDescent="0.3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x14ac:dyDescent="0.3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x14ac:dyDescent="0.3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x14ac:dyDescent="0.3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x14ac:dyDescent="0.3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x14ac:dyDescent="0.3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x14ac:dyDescent="0.3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x14ac:dyDescent="0.3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x14ac:dyDescent="0.3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x14ac:dyDescent="0.3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x14ac:dyDescent="0.3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x14ac:dyDescent="0.3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x14ac:dyDescent="0.3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x14ac:dyDescent="0.3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x14ac:dyDescent="0.3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x14ac:dyDescent="0.3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x14ac:dyDescent="0.3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x14ac:dyDescent="0.3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x14ac:dyDescent="0.3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x14ac:dyDescent="0.3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x14ac:dyDescent="0.3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x14ac:dyDescent="0.3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x14ac:dyDescent="0.3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x14ac:dyDescent="0.3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x14ac:dyDescent="0.3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x14ac:dyDescent="0.3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x14ac:dyDescent="0.3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x14ac:dyDescent="0.3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x14ac:dyDescent="0.3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x14ac:dyDescent="0.3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x14ac:dyDescent="0.3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x14ac:dyDescent="0.3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x14ac:dyDescent="0.3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x14ac:dyDescent="0.3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x14ac:dyDescent="0.3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x14ac:dyDescent="0.3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x14ac:dyDescent="0.3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x14ac:dyDescent="0.3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x14ac:dyDescent="0.3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x14ac:dyDescent="0.3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x14ac:dyDescent="0.3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x14ac:dyDescent="0.3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x14ac:dyDescent="0.3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x14ac:dyDescent="0.3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x14ac:dyDescent="0.3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x14ac:dyDescent="0.3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x14ac:dyDescent="0.3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x14ac:dyDescent="0.3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x14ac:dyDescent="0.3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x14ac:dyDescent="0.3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x14ac:dyDescent="0.3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x14ac:dyDescent="0.3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x14ac:dyDescent="0.3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x14ac:dyDescent="0.3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x14ac:dyDescent="0.3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x14ac:dyDescent="0.3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x14ac:dyDescent="0.3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x14ac:dyDescent="0.3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x14ac:dyDescent="0.3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x14ac:dyDescent="0.3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x14ac:dyDescent="0.3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x14ac:dyDescent="0.3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x14ac:dyDescent="0.3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x14ac:dyDescent="0.3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x14ac:dyDescent="0.3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x14ac:dyDescent="0.3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x14ac:dyDescent="0.3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x14ac:dyDescent="0.3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x14ac:dyDescent="0.3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x14ac:dyDescent="0.3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x14ac:dyDescent="0.3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x14ac:dyDescent="0.3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x14ac:dyDescent="0.3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x14ac:dyDescent="0.3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x14ac:dyDescent="0.3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x14ac:dyDescent="0.3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x14ac:dyDescent="0.3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x14ac:dyDescent="0.3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x14ac:dyDescent="0.3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x14ac:dyDescent="0.3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x14ac:dyDescent="0.3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x14ac:dyDescent="0.3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x14ac:dyDescent="0.3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x14ac:dyDescent="0.3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x14ac:dyDescent="0.3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x14ac:dyDescent="0.3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x14ac:dyDescent="0.3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x14ac:dyDescent="0.3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x14ac:dyDescent="0.3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x14ac:dyDescent="0.3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x14ac:dyDescent="0.3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x14ac:dyDescent="0.3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x14ac:dyDescent="0.3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x14ac:dyDescent="0.3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x14ac:dyDescent="0.3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x14ac:dyDescent="0.3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x14ac:dyDescent="0.3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x14ac:dyDescent="0.3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x14ac:dyDescent="0.3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x14ac:dyDescent="0.3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x14ac:dyDescent="0.3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x14ac:dyDescent="0.3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x14ac:dyDescent="0.3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x14ac:dyDescent="0.3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x14ac:dyDescent="0.3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x14ac:dyDescent="0.3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x14ac:dyDescent="0.3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x14ac:dyDescent="0.3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x14ac:dyDescent="0.3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x14ac:dyDescent="0.3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x14ac:dyDescent="0.3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x14ac:dyDescent="0.3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x14ac:dyDescent="0.3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x14ac:dyDescent="0.3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x14ac:dyDescent="0.3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x14ac:dyDescent="0.3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x14ac:dyDescent="0.3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x14ac:dyDescent="0.3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x14ac:dyDescent="0.3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x14ac:dyDescent="0.3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x14ac:dyDescent="0.3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x14ac:dyDescent="0.3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x14ac:dyDescent="0.3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x14ac:dyDescent="0.3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x14ac:dyDescent="0.3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x14ac:dyDescent="0.3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x14ac:dyDescent="0.3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x14ac:dyDescent="0.3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x14ac:dyDescent="0.3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x14ac:dyDescent="0.3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x14ac:dyDescent="0.3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x14ac:dyDescent="0.3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x14ac:dyDescent="0.3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x14ac:dyDescent="0.3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x14ac:dyDescent="0.3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x14ac:dyDescent="0.3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x14ac:dyDescent="0.3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x14ac:dyDescent="0.3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x14ac:dyDescent="0.3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x14ac:dyDescent="0.3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x14ac:dyDescent="0.3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x14ac:dyDescent="0.3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x14ac:dyDescent="0.3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x14ac:dyDescent="0.3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x14ac:dyDescent="0.3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x14ac:dyDescent="0.3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x14ac:dyDescent="0.3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x14ac:dyDescent="0.3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x14ac:dyDescent="0.3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x14ac:dyDescent="0.3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x14ac:dyDescent="0.3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x14ac:dyDescent="0.3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x14ac:dyDescent="0.3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x14ac:dyDescent="0.3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x14ac:dyDescent="0.3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x14ac:dyDescent="0.3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x14ac:dyDescent="0.3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x14ac:dyDescent="0.3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x14ac:dyDescent="0.3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x14ac:dyDescent="0.3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x14ac:dyDescent="0.3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x14ac:dyDescent="0.3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x14ac:dyDescent="0.3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x14ac:dyDescent="0.3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x14ac:dyDescent="0.3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x14ac:dyDescent="0.3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x14ac:dyDescent="0.3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x14ac:dyDescent="0.3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x14ac:dyDescent="0.3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x14ac:dyDescent="0.3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x14ac:dyDescent="0.3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x14ac:dyDescent="0.3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x14ac:dyDescent="0.3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x14ac:dyDescent="0.3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x14ac:dyDescent="0.3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x14ac:dyDescent="0.3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x14ac:dyDescent="0.3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x14ac:dyDescent="0.3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x14ac:dyDescent="0.3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x14ac:dyDescent="0.3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x14ac:dyDescent="0.3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x14ac:dyDescent="0.3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x14ac:dyDescent="0.3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x14ac:dyDescent="0.3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x14ac:dyDescent="0.3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x14ac:dyDescent="0.3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x14ac:dyDescent="0.3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x14ac:dyDescent="0.3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x14ac:dyDescent="0.3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x14ac:dyDescent="0.3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x14ac:dyDescent="0.3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x14ac:dyDescent="0.3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x14ac:dyDescent="0.3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x14ac:dyDescent="0.3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x14ac:dyDescent="0.3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x14ac:dyDescent="0.3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x14ac:dyDescent="0.3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x14ac:dyDescent="0.3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x14ac:dyDescent="0.3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x14ac:dyDescent="0.3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x14ac:dyDescent="0.3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x14ac:dyDescent="0.3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x14ac:dyDescent="0.3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x14ac:dyDescent="0.3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x14ac:dyDescent="0.3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x14ac:dyDescent="0.3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x14ac:dyDescent="0.3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x14ac:dyDescent="0.3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x14ac:dyDescent="0.3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x14ac:dyDescent="0.3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x14ac:dyDescent="0.3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x14ac:dyDescent="0.3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x14ac:dyDescent="0.3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x14ac:dyDescent="0.3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x14ac:dyDescent="0.3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x14ac:dyDescent="0.3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x14ac:dyDescent="0.3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x14ac:dyDescent="0.3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x14ac:dyDescent="0.3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x14ac:dyDescent="0.3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x14ac:dyDescent="0.3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x14ac:dyDescent="0.3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x14ac:dyDescent="0.3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x14ac:dyDescent="0.3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x14ac:dyDescent="0.3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x14ac:dyDescent="0.3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x14ac:dyDescent="0.3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x14ac:dyDescent="0.3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x14ac:dyDescent="0.3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x14ac:dyDescent="0.3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x14ac:dyDescent="0.3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x14ac:dyDescent="0.3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x14ac:dyDescent="0.3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x14ac:dyDescent="0.3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x14ac:dyDescent="0.3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x14ac:dyDescent="0.3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x14ac:dyDescent="0.3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x14ac:dyDescent="0.3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x14ac:dyDescent="0.3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x14ac:dyDescent="0.3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x14ac:dyDescent="0.3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x14ac:dyDescent="0.3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x14ac:dyDescent="0.3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x14ac:dyDescent="0.3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x14ac:dyDescent="0.3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x14ac:dyDescent="0.3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x14ac:dyDescent="0.3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x14ac:dyDescent="0.3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x14ac:dyDescent="0.3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x14ac:dyDescent="0.3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x14ac:dyDescent="0.3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x14ac:dyDescent="0.3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x14ac:dyDescent="0.3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x14ac:dyDescent="0.3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x14ac:dyDescent="0.3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x14ac:dyDescent="0.3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x14ac:dyDescent="0.3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x14ac:dyDescent="0.3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x14ac:dyDescent="0.3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x14ac:dyDescent="0.3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x14ac:dyDescent="0.3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x14ac:dyDescent="0.3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x14ac:dyDescent="0.3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x14ac:dyDescent="0.3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x14ac:dyDescent="0.3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x14ac:dyDescent="0.3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x14ac:dyDescent="0.3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x14ac:dyDescent="0.3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x14ac:dyDescent="0.3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x14ac:dyDescent="0.3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x14ac:dyDescent="0.3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x14ac:dyDescent="0.3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x14ac:dyDescent="0.3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x14ac:dyDescent="0.3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x14ac:dyDescent="0.3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x14ac:dyDescent="0.3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x14ac:dyDescent="0.3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x14ac:dyDescent="0.3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x14ac:dyDescent="0.3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x14ac:dyDescent="0.3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x14ac:dyDescent="0.3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x14ac:dyDescent="0.3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x14ac:dyDescent="0.3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x14ac:dyDescent="0.3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x14ac:dyDescent="0.3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x14ac:dyDescent="0.3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x14ac:dyDescent="0.3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x14ac:dyDescent="0.3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x14ac:dyDescent="0.3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x14ac:dyDescent="0.3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x14ac:dyDescent="0.3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x14ac:dyDescent="0.3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x14ac:dyDescent="0.3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x14ac:dyDescent="0.3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x14ac:dyDescent="0.3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x14ac:dyDescent="0.3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x14ac:dyDescent="0.3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x14ac:dyDescent="0.3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x14ac:dyDescent="0.3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x14ac:dyDescent="0.3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x14ac:dyDescent="0.3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x14ac:dyDescent="0.3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x14ac:dyDescent="0.3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x14ac:dyDescent="0.3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x14ac:dyDescent="0.3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x14ac:dyDescent="0.3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x14ac:dyDescent="0.3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x14ac:dyDescent="0.3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x14ac:dyDescent="0.3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x14ac:dyDescent="0.3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x14ac:dyDescent="0.3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x14ac:dyDescent="0.3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x14ac:dyDescent="0.3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x14ac:dyDescent="0.3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x14ac:dyDescent="0.3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x14ac:dyDescent="0.3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x14ac:dyDescent="0.3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x14ac:dyDescent="0.3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x14ac:dyDescent="0.3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x14ac:dyDescent="0.3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x14ac:dyDescent="0.3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x14ac:dyDescent="0.3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x14ac:dyDescent="0.3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x14ac:dyDescent="0.3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x14ac:dyDescent="0.3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x14ac:dyDescent="0.3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x14ac:dyDescent="0.3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x14ac:dyDescent="0.3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x14ac:dyDescent="0.3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x14ac:dyDescent="0.3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x14ac:dyDescent="0.3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x14ac:dyDescent="0.3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x14ac:dyDescent="0.3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x14ac:dyDescent="0.3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x14ac:dyDescent="0.3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x14ac:dyDescent="0.3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x14ac:dyDescent="0.3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x14ac:dyDescent="0.3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x14ac:dyDescent="0.3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x14ac:dyDescent="0.3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x14ac:dyDescent="0.3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x14ac:dyDescent="0.3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x14ac:dyDescent="0.3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x14ac:dyDescent="0.3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x14ac:dyDescent="0.3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x14ac:dyDescent="0.3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x14ac:dyDescent="0.3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x14ac:dyDescent="0.3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x14ac:dyDescent="0.3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x14ac:dyDescent="0.3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x14ac:dyDescent="0.3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x14ac:dyDescent="0.3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x14ac:dyDescent="0.3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x14ac:dyDescent="0.3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x14ac:dyDescent="0.3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x14ac:dyDescent="0.3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x14ac:dyDescent="0.3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x14ac:dyDescent="0.3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x14ac:dyDescent="0.3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x14ac:dyDescent="0.3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x14ac:dyDescent="0.3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x14ac:dyDescent="0.3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x14ac:dyDescent="0.3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x14ac:dyDescent="0.3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x14ac:dyDescent="0.3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x14ac:dyDescent="0.3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x14ac:dyDescent="0.3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x14ac:dyDescent="0.3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x14ac:dyDescent="0.3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x14ac:dyDescent="0.3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x14ac:dyDescent="0.3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x14ac:dyDescent="0.3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x14ac:dyDescent="0.3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x14ac:dyDescent="0.3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x14ac:dyDescent="0.3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x14ac:dyDescent="0.3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x14ac:dyDescent="0.3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x14ac:dyDescent="0.3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x14ac:dyDescent="0.3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x14ac:dyDescent="0.3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x14ac:dyDescent="0.3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x14ac:dyDescent="0.3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x14ac:dyDescent="0.3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x14ac:dyDescent="0.3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x14ac:dyDescent="0.3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x14ac:dyDescent="0.3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x14ac:dyDescent="0.3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x14ac:dyDescent="0.3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x14ac:dyDescent="0.3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x14ac:dyDescent="0.3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x14ac:dyDescent="0.3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x14ac:dyDescent="0.3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x14ac:dyDescent="0.3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x14ac:dyDescent="0.3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x14ac:dyDescent="0.3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9" customWidth="1"/>
    <col min="2" max="2" width="24" style="9" customWidth="1"/>
    <col min="3" max="3" width="19.109375" style="9" customWidth="1"/>
    <col min="4" max="4" width="17.44140625" style="9" customWidth="1"/>
    <col min="5" max="5" width="16" style="9" customWidth="1"/>
    <col min="6" max="6" width="14.88671875" style="9" customWidth="1"/>
    <col min="7" max="7" width="18.44140625" style="9" customWidth="1"/>
    <col min="8" max="8" width="13.44140625" style="9" customWidth="1"/>
    <col min="9" max="9" width="13.6640625" style="9" customWidth="1"/>
    <col min="10" max="10" width="13.33203125" style="9" customWidth="1"/>
    <col min="11" max="11" width="19.109375" style="9" bestFit="1" customWidth="1"/>
    <col min="12" max="12" width="14.109375" style="9" bestFit="1" customWidth="1"/>
    <col min="13" max="13" width="20.5546875" style="9" customWidth="1"/>
    <col min="14" max="14" width="17.33203125" style="9" bestFit="1" customWidth="1"/>
    <col min="15" max="15" width="17.44140625" style="9" bestFit="1" customWidth="1"/>
    <col min="16" max="18" width="12.6640625" style="9" customWidth="1"/>
    <col min="19" max="20" width="14" style="9" customWidth="1"/>
  </cols>
  <sheetData>
    <row r="1" spans="2:18" x14ac:dyDescent="0.3">
      <c r="B1" s="218" t="s">
        <v>764</v>
      </c>
      <c r="C1" s="219"/>
      <c r="D1" s="219" t="s">
        <v>5</v>
      </c>
      <c r="G1" s="219" t="s">
        <v>765</v>
      </c>
      <c r="K1" s="220" t="s">
        <v>766</v>
      </c>
    </row>
    <row r="2" spans="2:18" ht="16.2" thickBot="1" x14ac:dyDescent="0.35">
      <c r="B2" s="221" t="s">
        <v>767</v>
      </c>
      <c r="C2" s="222"/>
      <c r="D2" s="223" t="s">
        <v>768</v>
      </c>
      <c r="E2" s="195"/>
      <c r="F2" s="195"/>
      <c r="G2" s="95"/>
      <c r="K2" s="224">
        <v>40759</v>
      </c>
    </row>
    <row r="3" spans="2:18" ht="15" thickBot="1" x14ac:dyDescent="0.35">
      <c r="B3" s="225" t="s">
        <v>769</v>
      </c>
      <c r="C3" s="24"/>
      <c r="D3" s="226" t="s">
        <v>106</v>
      </c>
      <c r="E3" s="226"/>
      <c r="F3" s="226"/>
      <c r="G3" s="227"/>
      <c r="K3" s="224">
        <v>40956</v>
      </c>
      <c r="L3" s="228">
        <v>41722.853993518518</v>
      </c>
      <c r="M3" s="9" t="s">
        <v>770</v>
      </c>
    </row>
    <row r="4" spans="2:18" x14ac:dyDescent="0.3">
      <c r="B4" s="225" t="s">
        <v>771</v>
      </c>
      <c r="C4" s="24"/>
      <c r="D4" s="229">
        <v>3426311.6088</v>
      </c>
      <c r="G4" s="230">
        <v>3294385.235492338</v>
      </c>
      <c r="K4" s="220" t="s">
        <v>772</v>
      </c>
    </row>
    <row r="5" spans="2:18" x14ac:dyDescent="0.3">
      <c r="B5" s="231"/>
      <c r="C5" s="220"/>
      <c r="D5" s="220"/>
      <c r="F5" s="220"/>
      <c r="G5" s="232"/>
      <c r="H5" s="220"/>
      <c r="I5" s="220"/>
      <c r="K5" s="220">
        <v>2013</v>
      </c>
    </row>
    <row r="6" spans="2:18" x14ac:dyDescent="0.3">
      <c r="B6" s="233" t="s">
        <v>773</v>
      </c>
      <c r="C6" s="234"/>
      <c r="D6" s="235"/>
      <c r="E6" s="236"/>
      <c r="F6" s="236"/>
      <c r="G6" s="237">
        <v>10734064.247943139</v>
      </c>
      <c r="K6" s="220" t="s">
        <v>0</v>
      </c>
    </row>
    <row r="7" spans="2:18" ht="15" thickBot="1" x14ac:dyDescent="0.35">
      <c r="B7" s="233" t="s">
        <v>774</v>
      </c>
      <c r="C7" s="238">
        <v>12121809.91783978</v>
      </c>
      <c r="D7" s="238">
        <v>139997084.44049379</v>
      </c>
      <c r="E7" s="238">
        <v>84806.408186965375</v>
      </c>
      <c r="F7" s="238">
        <v>897522.43641550839</v>
      </c>
      <c r="G7" s="238">
        <v>1907.5450379111658</v>
      </c>
      <c r="H7" s="238">
        <v>1559.0391282332057</v>
      </c>
      <c r="I7" s="238"/>
      <c r="J7" s="238">
        <v>1779.2097217088847</v>
      </c>
    </row>
    <row r="8" spans="2:18" x14ac:dyDescent="0.3">
      <c r="B8" s="239" t="s">
        <v>775</v>
      </c>
      <c r="C8" s="240"/>
      <c r="D8" s="240"/>
      <c r="E8" s="240"/>
      <c r="F8" s="240"/>
      <c r="G8" s="240"/>
      <c r="H8" s="240"/>
      <c r="I8" s="240"/>
      <c r="J8" s="241"/>
      <c r="M8" s="242" t="s">
        <v>776</v>
      </c>
      <c r="N8" s="243"/>
      <c r="O8" s="243"/>
      <c r="P8" s="243"/>
      <c r="Q8" s="243"/>
      <c r="R8" s="244"/>
    </row>
    <row r="9" spans="2:18" ht="27" x14ac:dyDescent="0.3">
      <c r="B9" s="245"/>
      <c r="C9" s="246" t="s">
        <v>777</v>
      </c>
      <c r="D9" s="246" t="s">
        <v>778</v>
      </c>
      <c r="E9" s="247" t="s">
        <v>779</v>
      </c>
      <c r="F9" s="248" t="s">
        <v>780</v>
      </c>
      <c r="G9" s="247" t="s">
        <v>781</v>
      </c>
      <c r="H9" s="246" t="s">
        <v>782</v>
      </c>
      <c r="I9" s="248"/>
      <c r="J9" s="248" t="s">
        <v>783</v>
      </c>
      <c r="M9" s="249"/>
      <c r="N9" s="246" t="s">
        <v>784</v>
      </c>
      <c r="O9" s="246" t="s">
        <v>785</v>
      </c>
      <c r="P9" s="247" t="s">
        <v>786</v>
      </c>
      <c r="Q9" s="248" t="s">
        <v>787</v>
      </c>
      <c r="R9" s="250" t="s">
        <v>783</v>
      </c>
    </row>
    <row r="10" spans="2:18" x14ac:dyDescent="0.3">
      <c r="B10" s="221">
        <v>2013</v>
      </c>
      <c r="C10" s="251">
        <v>12121809.91783978</v>
      </c>
      <c r="D10" s="252">
        <v>139997084.44049379</v>
      </c>
      <c r="E10" s="251">
        <v>84806.408186965375</v>
      </c>
      <c r="F10" s="253">
        <v>897522.43641550839</v>
      </c>
      <c r="G10" s="252">
        <v>1907.5450379111658</v>
      </c>
      <c r="H10" s="252">
        <v>1559.0391282332057</v>
      </c>
      <c r="I10" s="252"/>
      <c r="J10" s="253">
        <v>1779.2097217088847</v>
      </c>
      <c r="M10" s="254">
        <v>2013</v>
      </c>
      <c r="N10" s="251">
        <v>16470252.511715343</v>
      </c>
      <c r="O10" s="252">
        <v>188516837.41769198</v>
      </c>
      <c r="P10" s="251">
        <v>138026.00035552986</v>
      </c>
      <c r="Q10" s="253">
        <v>1442044.3265838746</v>
      </c>
      <c r="R10" s="255">
        <v>2413.6175942118466</v>
      </c>
    </row>
    <row r="11" spans="2:18" ht="15" thickBot="1" x14ac:dyDescent="0.35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 x14ac:dyDescent="0.3">
      <c r="B12" s="233" t="s">
        <v>788</v>
      </c>
      <c r="C12" s="262">
        <v>12121809.91783978</v>
      </c>
      <c r="D12" s="263">
        <v>139997084.44049379</v>
      </c>
      <c r="E12" s="262">
        <v>84806.408186965375</v>
      </c>
      <c r="F12" s="264">
        <v>897522.43641550839</v>
      </c>
      <c r="G12" s="263">
        <v>1907.5450379111658</v>
      </c>
      <c r="H12" s="263">
        <v>1559.0391282332057</v>
      </c>
      <c r="I12" s="263"/>
      <c r="J12" s="264">
        <v>1779.2097217088847</v>
      </c>
      <c r="M12" s="265" t="s">
        <v>788</v>
      </c>
      <c r="N12" s="262">
        <v>16470252.511715343</v>
      </c>
      <c r="O12" s="263">
        <v>188516837.41769198</v>
      </c>
      <c r="P12" s="262">
        <v>138026.00035552986</v>
      </c>
      <c r="Q12" s="264">
        <v>1442044.3265838746</v>
      </c>
      <c r="R12" s="266">
        <v>2413.6175942118466</v>
      </c>
    </row>
    <row r="13" spans="2:18" x14ac:dyDescent="0.3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 x14ac:dyDescent="0.35">
      <c r="B14" s="268" t="s">
        <v>789</v>
      </c>
      <c r="C14" s="269"/>
      <c r="D14" s="269"/>
      <c r="E14" s="269"/>
      <c r="F14" s="269"/>
      <c r="G14" s="269"/>
      <c r="H14" s="269"/>
      <c r="I14" s="270"/>
      <c r="M14" s="271" t="s">
        <v>774</v>
      </c>
      <c r="N14" s="272">
        <v>16470252.511715343</v>
      </c>
      <c r="O14" s="272">
        <v>188516837.41769198</v>
      </c>
      <c r="P14" s="272">
        <v>138026.00035552986</v>
      </c>
      <c r="Q14" s="272">
        <v>1442044.3265838746</v>
      </c>
      <c r="R14" s="272">
        <v>2413.6175942118466</v>
      </c>
    </row>
    <row r="15" spans="2:18" x14ac:dyDescent="0.3">
      <c r="B15" s="273"/>
      <c r="D15" s="274" t="s">
        <v>790</v>
      </c>
      <c r="E15" s="275"/>
      <c r="F15" s="276"/>
      <c r="G15" s="277" t="s">
        <v>791</v>
      </c>
      <c r="I15" s="150"/>
    </row>
    <row r="16" spans="2:18" x14ac:dyDescent="0.3">
      <c r="B16" s="273"/>
      <c r="C16" s="277" t="s">
        <v>792</v>
      </c>
      <c r="D16" s="278" t="s">
        <v>793</v>
      </c>
      <c r="E16" s="277" t="s">
        <v>794</v>
      </c>
      <c r="F16" s="279" t="s">
        <v>795</v>
      </c>
      <c r="G16" s="277" t="s">
        <v>4</v>
      </c>
      <c r="H16" s="277" t="s">
        <v>796</v>
      </c>
      <c r="I16" s="280" t="s">
        <v>797</v>
      </c>
      <c r="K16" s="22"/>
      <c r="L16" s="281"/>
    </row>
    <row r="17" spans="2:15" x14ac:dyDescent="0.3">
      <c r="B17" s="282" t="s">
        <v>798</v>
      </c>
      <c r="C17" s="283">
        <v>14028449.483435476</v>
      </c>
      <c r="D17" s="284">
        <v>12928991.233147224</v>
      </c>
      <c r="E17" s="284">
        <v>644971.4527475026</v>
      </c>
      <c r="F17" s="285" t="s">
        <v>799</v>
      </c>
      <c r="G17" s="284">
        <v>-454486.79754074849</v>
      </c>
      <c r="H17" s="286">
        <v>0.96760249248661456</v>
      </c>
      <c r="I17" s="280" t="s">
        <v>800</v>
      </c>
      <c r="J17" s="281"/>
      <c r="K17" s="287"/>
      <c r="L17" s="281"/>
      <c r="M17" s="281"/>
      <c r="N17" s="281"/>
      <c r="O17" s="281"/>
    </row>
    <row r="18" spans="2:15" x14ac:dyDescent="0.3">
      <c r="B18" s="282" t="s">
        <v>801</v>
      </c>
      <c r="C18" s="283">
        <v>3294385.235492338</v>
      </c>
      <c r="D18" s="284">
        <v>12928991.233147224</v>
      </c>
      <c r="E18" s="284">
        <v>644971.4527475026</v>
      </c>
      <c r="F18" s="288" t="s">
        <v>799</v>
      </c>
      <c r="G18" s="284">
        <v>10279577.45040239</v>
      </c>
      <c r="H18" s="286">
        <v>4.1203325402428632</v>
      </c>
      <c r="I18" s="280" t="s">
        <v>802</v>
      </c>
      <c r="J18" s="281"/>
      <c r="K18" s="287"/>
      <c r="L18" s="281"/>
      <c r="M18" s="281"/>
      <c r="N18" s="281"/>
      <c r="O18" s="281"/>
    </row>
    <row r="19" spans="2:15" x14ac:dyDescent="0.3">
      <c r="B19" s="289" t="s">
        <v>803</v>
      </c>
      <c r="C19" s="290">
        <v>17985791.657679234</v>
      </c>
      <c r="D19" s="291">
        <v>12928991.233147224</v>
      </c>
      <c r="E19" s="291">
        <v>644971.4527475026</v>
      </c>
      <c r="F19" s="292" t="s">
        <v>799</v>
      </c>
      <c r="G19" s="291">
        <v>-4411828.971784506</v>
      </c>
      <c r="H19" s="293">
        <v>0.75470476608680015</v>
      </c>
      <c r="I19" s="294" t="s">
        <v>800</v>
      </c>
      <c r="J19" s="281"/>
      <c r="K19" s="287"/>
      <c r="L19" s="281"/>
      <c r="M19" s="281"/>
      <c r="N19" s="281"/>
      <c r="O19" s="281"/>
    </row>
    <row r="20" spans="2:15" x14ac:dyDescent="0.3">
      <c r="B20" s="295" t="s">
        <v>804</v>
      </c>
      <c r="H20" s="296"/>
      <c r="I20" s="296"/>
      <c r="J20" s="297"/>
    </row>
    <row r="21" spans="2:15" x14ac:dyDescent="0.3">
      <c r="B21" s="295" t="s">
        <v>805</v>
      </c>
      <c r="H21" s="296"/>
      <c r="I21" s="296"/>
    </row>
    <row r="22" spans="2:15" x14ac:dyDescent="0.3">
      <c r="B22" s="295"/>
      <c r="H22" s="296"/>
      <c r="I22" s="296"/>
    </row>
    <row r="23" spans="2:15" x14ac:dyDescent="0.3">
      <c r="B23" s="268" t="s">
        <v>806</v>
      </c>
      <c r="C23" s="298"/>
      <c r="D23" s="298"/>
      <c r="E23" s="298"/>
      <c r="F23" s="298"/>
      <c r="G23" s="298"/>
      <c r="H23" s="298"/>
      <c r="I23" s="299"/>
    </row>
    <row r="24" spans="2:15" x14ac:dyDescent="0.3">
      <c r="B24" s="273"/>
      <c r="C24" s="274" t="s">
        <v>807</v>
      </c>
      <c r="D24" s="276"/>
      <c r="E24" s="277"/>
      <c r="F24" s="277"/>
      <c r="G24" s="277" t="s">
        <v>791</v>
      </c>
      <c r="H24" s="296"/>
      <c r="I24" s="300"/>
    </row>
    <row r="25" spans="2:15" x14ac:dyDescent="0.3">
      <c r="B25" s="273"/>
      <c r="C25" s="278" t="s">
        <v>114</v>
      </c>
      <c r="D25" s="279" t="s">
        <v>808</v>
      </c>
      <c r="E25" s="277" t="s">
        <v>792</v>
      </c>
      <c r="F25" s="277" t="s">
        <v>790</v>
      </c>
      <c r="G25" s="277" t="s">
        <v>4</v>
      </c>
      <c r="H25" s="296"/>
      <c r="I25" s="300"/>
    </row>
    <row r="26" spans="2:15" x14ac:dyDescent="0.3">
      <c r="B26" s="301" t="s">
        <v>809</v>
      </c>
      <c r="C26" s="302">
        <v>90618914.552613527</v>
      </c>
      <c r="D26" s="303"/>
      <c r="E26" s="304">
        <v>0.14886588819971133</v>
      </c>
      <c r="F26" s="304">
        <v>0.14267431139489786</v>
      </c>
      <c r="G26" s="304">
        <v>-6.1915768048134761E-3</v>
      </c>
      <c r="H26" s="296"/>
      <c r="I26" s="300"/>
    </row>
    <row r="27" spans="2:15" x14ac:dyDescent="0.3">
      <c r="B27" s="301" t="s">
        <v>810</v>
      </c>
      <c r="C27" s="302">
        <v>90618914.552613527</v>
      </c>
      <c r="D27" s="303"/>
      <c r="E27" s="304">
        <v>3.3981776074637246E-2</v>
      </c>
      <c r="F27" s="304">
        <v>0.14267431139489786</v>
      </c>
      <c r="G27" s="304">
        <v>0.10869253532026062</v>
      </c>
      <c r="H27" s="296"/>
      <c r="I27" s="300"/>
    </row>
    <row r="28" spans="2:15" x14ac:dyDescent="0.3">
      <c r="B28" s="301" t="s">
        <v>811</v>
      </c>
      <c r="C28" s="302">
        <v>90618914.552613527</v>
      </c>
      <c r="D28" s="303"/>
      <c r="E28" s="304">
        <v>0.18904652230391322</v>
      </c>
      <c r="F28" s="304">
        <v>0.14267431139489786</v>
      </c>
      <c r="G28" s="304">
        <v>-4.637221090901536E-2</v>
      </c>
      <c r="H28" s="296"/>
      <c r="I28" s="150"/>
    </row>
    <row r="29" spans="2:15" x14ac:dyDescent="0.3">
      <c r="B29" s="305"/>
      <c r="C29" s="306"/>
      <c r="D29" s="307"/>
      <c r="E29" s="296"/>
      <c r="F29" s="296"/>
      <c r="G29" s="296"/>
      <c r="H29" s="296"/>
      <c r="I29" s="150"/>
    </row>
    <row r="30" spans="2:15" x14ac:dyDescent="0.3">
      <c r="B30" s="301" t="s">
        <v>812</v>
      </c>
      <c r="C30" s="308"/>
      <c r="D30" s="309">
        <v>604848.87227992818</v>
      </c>
      <c r="E30" s="310">
        <v>0.54464009960601056</v>
      </c>
      <c r="F30" s="310">
        <v>1.0663348851364072</v>
      </c>
      <c r="G30" s="304">
        <v>0.52169478553039661</v>
      </c>
      <c r="H30" s="296"/>
      <c r="I30" s="150"/>
    </row>
    <row r="31" spans="2:15" x14ac:dyDescent="0.3">
      <c r="B31" s="301" t="s">
        <v>813</v>
      </c>
      <c r="C31" s="308"/>
      <c r="D31" s="309">
        <v>604848.87227992818</v>
      </c>
      <c r="E31" s="310">
        <v>0.33719518746062782</v>
      </c>
      <c r="F31" s="310">
        <v>1.0663348851364072</v>
      </c>
      <c r="G31" s="304">
        <v>0.72913969767577935</v>
      </c>
      <c r="H31" s="296"/>
      <c r="I31" s="150"/>
    </row>
    <row r="32" spans="2:15" x14ac:dyDescent="0.3">
      <c r="B32" s="311" t="s">
        <v>814</v>
      </c>
      <c r="C32" s="312"/>
      <c r="D32" s="313">
        <v>604848.87227992818</v>
      </c>
      <c r="E32" s="314">
        <v>1.412916590768907</v>
      </c>
      <c r="F32" s="314">
        <v>1.0663348851364072</v>
      </c>
      <c r="G32" s="315">
        <v>-0.34658170563249979</v>
      </c>
      <c r="H32" s="316"/>
      <c r="I32" s="317"/>
    </row>
    <row r="34" spans="2:20" x14ac:dyDescent="0.3">
      <c r="B34" s="268" t="s">
        <v>815</v>
      </c>
      <c r="C34" s="298"/>
      <c r="D34" s="298"/>
      <c r="E34" s="298"/>
      <c r="F34" s="298"/>
      <c r="G34" s="298"/>
      <c r="H34" s="298"/>
      <c r="I34" s="299"/>
      <c r="M34" s="268" t="s">
        <v>816</v>
      </c>
      <c r="N34" s="298"/>
      <c r="O34" s="298"/>
      <c r="P34" s="298"/>
      <c r="Q34" s="298"/>
      <c r="R34" s="298"/>
      <c r="S34" s="298"/>
      <c r="T34" s="299"/>
    </row>
    <row r="35" spans="2:20" x14ac:dyDescent="0.3">
      <c r="B35" s="318"/>
      <c r="C35" s="274" t="s">
        <v>817</v>
      </c>
      <c r="D35" s="319"/>
      <c r="E35" s="319"/>
      <c r="F35" s="274" t="s">
        <v>818</v>
      </c>
      <c r="G35" s="320"/>
      <c r="H35" s="321"/>
      <c r="I35" s="322"/>
      <c r="M35" s="318"/>
      <c r="N35" s="274" t="s">
        <v>817</v>
      </c>
      <c r="O35" s="319"/>
      <c r="P35" s="319"/>
      <c r="Q35" s="274" t="s">
        <v>818</v>
      </c>
      <c r="R35" s="320"/>
      <c r="S35" s="321"/>
      <c r="T35" s="322"/>
    </row>
    <row r="36" spans="2:20" x14ac:dyDescent="0.3">
      <c r="B36" s="231" t="s">
        <v>819</v>
      </c>
      <c r="C36" s="323" t="s">
        <v>820</v>
      </c>
      <c r="D36" s="323" t="s">
        <v>821</v>
      </c>
      <c r="E36" s="323" t="s">
        <v>822</v>
      </c>
      <c r="F36" s="323" t="s">
        <v>820</v>
      </c>
      <c r="G36" s="323" t="s">
        <v>821</v>
      </c>
      <c r="H36" s="321"/>
      <c r="I36" s="150"/>
      <c r="M36" s="231" t="s">
        <v>819</v>
      </c>
      <c r="N36" s="323" t="s">
        <v>820</v>
      </c>
      <c r="O36" s="323" t="s">
        <v>821</v>
      </c>
      <c r="P36" s="323" t="s">
        <v>822</v>
      </c>
      <c r="Q36" s="323" t="s">
        <v>820</v>
      </c>
      <c r="R36" s="323" t="s">
        <v>821</v>
      </c>
      <c r="S36" s="321"/>
      <c r="T36" s="150"/>
    </row>
    <row r="37" spans="2:20" x14ac:dyDescent="0.3">
      <c r="B37" s="324">
        <v>2013</v>
      </c>
      <c r="C37" s="325">
        <v>6194.7186784111855</v>
      </c>
      <c r="D37" s="325">
        <v>1515.8971866734662</v>
      </c>
      <c r="E37" s="325">
        <v>815.75673108480748</v>
      </c>
      <c r="F37" s="325">
        <v>496.11748789374707</v>
      </c>
      <c r="G37" s="325">
        <v>831.10280023225971</v>
      </c>
      <c r="H37" s="295" t="s">
        <v>823</v>
      </c>
      <c r="I37" s="150"/>
      <c r="M37" s="324">
        <v>2013</v>
      </c>
      <c r="N37" s="325">
        <v>8414.8738680194183</v>
      </c>
      <c r="O37" s="325">
        <v>2058.6852471369702</v>
      </c>
      <c r="P37" s="325">
        <v>1108.1829365388351</v>
      </c>
      <c r="Q37" s="325">
        <v>807.4521020798494</v>
      </c>
      <c r="R37" s="325">
        <v>1352.6548034841919</v>
      </c>
      <c r="S37" s="295" t="s">
        <v>823</v>
      </c>
      <c r="T37" s="150"/>
    </row>
    <row r="38" spans="2:20" x14ac:dyDescent="0.3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824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824</v>
      </c>
      <c r="T38" s="150"/>
    </row>
    <row r="39" spans="2:20" x14ac:dyDescent="0.3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825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825</v>
      </c>
      <c r="T39" s="150"/>
    </row>
    <row r="40" spans="2:20" x14ac:dyDescent="0.3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826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827</v>
      </c>
      <c r="T40" s="150"/>
    </row>
    <row r="41" spans="2:20" x14ac:dyDescent="0.3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828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829</v>
      </c>
      <c r="T41" s="150"/>
    </row>
    <row r="42" spans="2:20" x14ac:dyDescent="0.3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x14ac:dyDescent="0.3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x14ac:dyDescent="0.3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x14ac:dyDescent="0.3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x14ac:dyDescent="0.3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x14ac:dyDescent="0.3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x14ac:dyDescent="0.3">
      <c r="B48" s="326" t="s">
        <v>830</v>
      </c>
      <c r="C48" s="327">
        <v>6194.7186784111855</v>
      </c>
      <c r="D48" s="327">
        <v>1515.8971866734662</v>
      </c>
      <c r="E48" s="327">
        <v>815.75673108480748</v>
      </c>
      <c r="F48" s="327">
        <v>496.11748789374707</v>
      </c>
      <c r="G48" s="327">
        <v>831.10280023225971</v>
      </c>
      <c r="H48" s="295"/>
      <c r="I48" s="150"/>
      <c r="M48" s="326" t="s">
        <v>830</v>
      </c>
      <c r="N48" s="327">
        <v>8414.8738680194183</v>
      </c>
      <c r="O48" s="327">
        <v>2058.6852471369702</v>
      </c>
      <c r="P48" s="327">
        <v>1108.1829365388351</v>
      </c>
      <c r="Q48" s="327">
        <v>807.4521020798494</v>
      </c>
      <c r="R48" s="327">
        <v>1352.6548034841919</v>
      </c>
      <c r="S48" s="295"/>
      <c r="T48" s="150"/>
    </row>
    <row r="49" spans="2:20" x14ac:dyDescent="0.3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x14ac:dyDescent="0.3">
      <c r="B50" s="231" t="s">
        <v>831</v>
      </c>
      <c r="C50" s="281"/>
      <c r="D50" s="281"/>
      <c r="E50" s="281"/>
      <c r="F50" s="281"/>
      <c r="G50" s="281"/>
      <c r="H50" s="277"/>
      <c r="I50" s="150"/>
      <c r="M50" s="231" t="s">
        <v>831</v>
      </c>
      <c r="S50" s="277"/>
      <c r="T50" s="150"/>
    </row>
    <row r="51" spans="2:20" x14ac:dyDescent="0.3">
      <c r="B51" s="273">
        <v>2013</v>
      </c>
      <c r="C51" s="325">
        <v>71801.295836196936</v>
      </c>
      <c r="D51" s="325">
        <v>17632.40686129325</v>
      </c>
      <c r="E51" s="325">
        <v>9447.3955002547555</v>
      </c>
      <c r="F51" s="325">
        <v>5250.5062530307277</v>
      </c>
      <c r="G51" s="325">
        <v>8795.7198768719827</v>
      </c>
      <c r="H51" s="277"/>
      <c r="I51" s="150"/>
      <c r="M51" s="273">
        <v>2013</v>
      </c>
      <c r="N51" s="325">
        <v>96705.840943940333</v>
      </c>
      <c r="O51" s="325">
        <v>23753.016960884321</v>
      </c>
      <c r="P51" s="325">
        <v>12723.661814739144</v>
      </c>
      <c r="Q51" s="325">
        <v>8425.6206957748363</v>
      </c>
      <c r="R51" s="325">
        <v>14114.715011725377</v>
      </c>
      <c r="S51" s="277"/>
      <c r="T51" s="150"/>
    </row>
    <row r="52" spans="2:20" x14ac:dyDescent="0.3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x14ac:dyDescent="0.3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x14ac:dyDescent="0.3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x14ac:dyDescent="0.3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x14ac:dyDescent="0.3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x14ac:dyDescent="0.3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x14ac:dyDescent="0.3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x14ac:dyDescent="0.3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x14ac:dyDescent="0.3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x14ac:dyDescent="0.3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x14ac:dyDescent="0.3">
      <c r="B62" s="329" t="s">
        <v>832</v>
      </c>
      <c r="C62" s="330">
        <v>71801.295836196936</v>
      </c>
      <c r="D62" s="330">
        <v>17632.40686129325</v>
      </c>
      <c r="E62" s="330">
        <v>9447.3955002547555</v>
      </c>
      <c r="F62" s="330">
        <v>5250.5062530307277</v>
      </c>
      <c r="G62" s="330">
        <v>8795.7198768719827</v>
      </c>
      <c r="H62" s="331"/>
      <c r="I62" s="317"/>
      <c r="M62" s="329" t="s">
        <v>832</v>
      </c>
      <c r="N62" s="330">
        <v>96705.840943940333</v>
      </c>
      <c r="O62" s="330">
        <v>23753.016960884321</v>
      </c>
      <c r="P62" s="330">
        <v>12723.661814739144</v>
      </c>
      <c r="Q62" s="330">
        <v>8425.6206957748363</v>
      </c>
      <c r="R62" s="330">
        <v>14114.715011725377</v>
      </c>
      <c r="S62" s="331"/>
      <c r="T62" s="317"/>
    </row>
    <row r="65" spans="2:18" x14ac:dyDescent="0.3">
      <c r="B65" s="268" t="s">
        <v>833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834</v>
      </c>
      <c r="N65" s="298"/>
      <c r="O65" s="298"/>
      <c r="P65" s="298"/>
      <c r="Q65" s="298"/>
      <c r="R65" s="298"/>
    </row>
    <row r="66" spans="2:18" ht="40.200000000000003" x14ac:dyDescent="0.3">
      <c r="B66" s="332"/>
      <c r="C66" s="333" t="s">
        <v>835</v>
      </c>
      <c r="D66" s="334" t="s">
        <v>778</v>
      </c>
      <c r="E66" s="335" t="s">
        <v>836</v>
      </c>
      <c r="F66" s="336" t="s">
        <v>780</v>
      </c>
      <c r="G66" s="333" t="s">
        <v>837</v>
      </c>
      <c r="H66" s="335" t="s">
        <v>838</v>
      </c>
      <c r="I66" s="337"/>
      <c r="J66" s="338" t="s">
        <v>839</v>
      </c>
      <c r="K66" s="339" t="s">
        <v>840</v>
      </c>
      <c r="M66" s="332"/>
      <c r="N66" s="340" t="s">
        <v>841</v>
      </c>
      <c r="O66" s="334" t="s">
        <v>842</v>
      </c>
      <c r="P66" s="336" t="s">
        <v>843</v>
      </c>
      <c r="Q66" s="336" t="s">
        <v>844</v>
      </c>
      <c r="R66" s="337" t="s">
        <v>839</v>
      </c>
    </row>
    <row r="67" spans="2:18" x14ac:dyDescent="0.3">
      <c r="B67" s="341">
        <v>2013</v>
      </c>
      <c r="C67" s="325">
        <v>12121809.91783978</v>
      </c>
      <c r="D67" s="325">
        <v>139997084.44049379</v>
      </c>
      <c r="E67" s="325">
        <v>84806.408186965375</v>
      </c>
      <c r="F67" s="325">
        <v>897522.43641550839</v>
      </c>
      <c r="G67" s="325">
        <v>1907.5450379111658</v>
      </c>
      <c r="H67" s="325">
        <v>1559.0391282332057</v>
      </c>
      <c r="I67" s="325"/>
      <c r="J67" s="325">
        <v>1779.2097217088847</v>
      </c>
      <c r="K67" s="342">
        <v>1512.011276745865</v>
      </c>
      <c r="M67" s="341">
        <v>2013</v>
      </c>
      <c r="N67" s="343">
        <v>16470252.511715343</v>
      </c>
      <c r="O67" s="343">
        <v>188516837.41769198</v>
      </c>
      <c r="P67" s="343">
        <v>138026.00035552986</v>
      </c>
      <c r="Q67" s="343">
        <v>1442044.3265838746</v>
      </c>
      <c r="R67" s="343">
        <v>2413.6175942118466</v>
      </c>
    </row>
    <row r="68" spans="2:18" x14ac:dyDescent="0.3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1444.1080060428822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x14ac:dyDescent="0.3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x14ac:dyDescent="0.3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-0.42971101458670091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x14ac:dyDescent="0.3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-22.750903112055767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x14ac:dyDescent="0.3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-21.664287156728278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x14ac:dyDescent="0.3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-280.16559315978293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x14ac:dyDescent="0.3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-14.7803541242356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x14ac:dyDescent="0.3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-88.97601730011138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x14ac:dyDescent="0.3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-56.287622552944867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x14ac:dyDescent="0.3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-29.562390867227805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x14ac:dyDescent="0.3">
      <c r="B78" s="344" t="s">
        <v>40</v>
      </c>
      <c r="C78" s="345">
        <v>12121809.91783978</v>
      </c>
      <c r="D78" s="346">
        <v>139997084.44049379</v>
      </c>
      <c r="E78" s="347">
        <v>84806.408186965375</v>
      </c>
      <c r="F78" s="347">
        <v>897522.43641550839</v>
      </c>
      <c r="G78" s="345">
        <v>1907.5450379111658</v>
      </c>
      <c r="H78" s="347">
        <v>1559.0391282332057</v>
      </c>
      <c r="I78" s="346"/>
      <c r="J78" s="346">
        <v>1779.2097217088847</v>
      </c>
      <c r="K78" s="348">
        <v>2441.5024035010738</v>
      </c>
      <c r="M78" s="344" t="s">
        <v>40</v>
      </c>
      <c r="N78" s="345">
        <v>16470252.511715343</v>
      </c>
      <c r="O78" s="346">
        <v>188516837.41769198</v>
      </c>
      <c r="P78" s="347">
        <v>138026.00035552986</v>
      </c>
      <c r="Q78" s="347">
        <v>1442044.3265838746</v>
      </c>
      <c r="R78" s="346">
        <v>2413.6175942118466</v>
      </c>
    </row>
    <row r="81" spans="2:19" x14ac:dyDescent="0.3">
      <c r="B81" s="268" t="s">
        <v>845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846</v>
      </c>
      <c r="N81" s="351"/>
      <c r="O81" s="352"/>
      <c r="P81" s="352"/>
      <c r="Q81" s="352"/>
      <c r="R81" s="353"/>
      <c r="S81" s="354"/>
    </row>
    <row r="82" spans="2:19" ht="40.200000000000003" x14ac:dyDescent="0.3">
      <c r="B82" s="273"/>
      <c r="C82" s="121" t="s">
        <v>835</v>
      </c>
      <c r="D82" s="355" t="s">
        <v>778</v>
      </c>
      <c r="E82" s="356" t="s">
        <v>836</v>
      </c>
      <c r="F82" s="357" t="s">
        <v>780</v>
      </c>
      <c r="G82" s="355" t="s">
        <v>837</v>
      </c>
      <c r="H82" s="358" t="s">
        <v>838</v>
      </c>
      <c r="I82" s="55"/>
      <c r="J82" s="359" t="s">
        <v>839</v>
      </c>
      <c r="K82" s="357" t="s">
        <v>847</v>
      </c>
      <c r="M82" s="360"/>
      <c r="N82" s="361" t="s">
        <v>848</v>
      </c>
      <c r="O82" s="361" t="s">
        <v>849</v>
      </c>
      <c r="P82" s="361" t="s">
        <v>850</v>
      </c>
      <c r="Q82" s="361" t="s">
        <v>851</v>
      </c>
      <c r="R82" s="334" t="s">
        <v>852</v>
      </c>
      <c r="S82" s="362" t="s">
        <v>853</v>
      </c>
    </row>
    <row r="83" spans="2:19" x14ac:dyDescent="0.3">
      <c r="B83" s="363" t="s">
        <v>40</v>
      </c>
      <c r="C83" s="364">
        <v>12121809.91783978</v>
      </c>
      <c r="D83" s="365">
        <v>139997084.44049379</v>
      </c>
      <c r="E83" s="364">
        <v>84806.408186965375</v>
      </c>
      <c r="F83" s="366">
        <v>897522.43641550839</v>
      </c>
      <c r="G83" s="365">
        <v>1907.5450379111658</v>
      </c>
      <c r="H83" s="365">
        <v>1559.0391282332057</v>
      </c>
      <c r="I83" s="365"/>
      <c r="J83" s="366">
        <v>1779.2097217088847</v>
      </c>
      <c r="K83" s="366">
        <v>-432022.52090652194</v>
      </c>
      <c r="M83" s="367"/>
      <c r="N83" s="361" t="s">
        <v>114</v>
      </c>
      <c r="O83" s="361" t="s">
        <v>114</v>
      </c>
      <c r="P83" s="361" t="s">
        <v>114</v>
      </c>
      <c r="Q83" s="361" t="s">
        <v>114</v>
      </c>
      <c r="R83" s="334" t="s">
        <v>114</v>
      </c>
      <c r="S83" s="362" t="s">
        <v>114</v>
      </c>
    </row>
    <row r="84" spans="2:19" x14ac:dyDescent="0.3">
      <c r="B84" s="368" t="s">
        <v>370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16473400.612183545</v>
      </c>
      <c r="O84" s="373"/>
      <c r="P84" s="374">
        <v>0</v>
      </c>
      <c r="Q84" s="374">
        <v>0</v>
      </c>
      <c r="R84" s="375">
        <v>16473400.612183545</v>
      </c>
      <c r="S84" s="376">
        <v>16473400.612183545</v>
      </c>
    </row>
    <row r="85" spans="2:19" x14ac:dyDescent="0.3">
      <c r="B85" s="368" t="s">
        <v>376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16473400.612183545</v>
      </c>
      <c r="O85" s="373">
        <v>0</v>
      </c>
      <c r="P85" s="374">
        <v>0</v>
      </c>
      <c r="Q85" s="374">
        <v>0</v>
      </c>
      <c r="R85" s="375">
        <v>16473400.612183545</v>
      </c>
      <c r="S85" s="376">
        <v>0</v>
      </c>
    </row>
    <row r="86" spans="2:19" x14ac:dyDescent="0.3">
      <c r="B86" s="368" t="s">
        <v>373</v>
      </c>
      <c r="C86" s="369">
        <v>0</v>
      </c>
      <c r="D86" s="327">
        <v>0</v>
      </c>
      <c r="E86" s="369">
        <v>0</v>
      </c>
      <c r="F86" s="370">
        <v>0</v>
      </c>
      <c r="G86" s="325">
        <v>0</v>
      </c>
      <c r="H86" s="325">
        <v>0</v>
      </c>
      <c r="I86" s="325"/>
      <c r="J86" s="325">
        <v>0</v>
      </c>
      <c r="K86" s="377">
        <v>0</v>
      </c>
      <c r="M86" s="360">
        <v>2015</v>
      </c>
      <c r="N86" s="372">
        <v>16473400.612183545</v>
      </c>
      <c r="O86" s="373">
        <v>-769.23</v>
      </c>
      <c r="P86" s="374">
        <v>0</v>
      </c>
      <c r="Q86" s="374">
        <v>0</v>
      </c>
      <c r="R86" s="375">
        <v>16472631.382183544</v>
      </c>
      <c r="S86" s="376">
        <v>-769.23000000044703</v>
      </c>
    </row>
    <row r="87" spans="2:19" x14ac:dyDescent="0.3">
      <c r="B87" s="368" t="s">
        <v>110</v>
      </c>
      <c r="C87" s="369">
        <v>12121809.91783978</v>
      </c>
      <c r="D87" s="327">
        <v>139997084.44049379</v>
      </c>
      <c r="E87" s="369">
        <v>84806.408186965375</v>
      </c>
      <c r="F87" s="370">
        <v>897522.43641550839</v>
      </c>
      <c r="G87" s="325">
        <v>1907.1870727492499</v>
      </c>
      <c r="H87" s="325">
        <v>1558.7414304286938</v>
      </c>
      <c r="I87" s="325"/>
      <c r="J87" s="325">
        <v>1779.2097217088847</v>
      </c>
      <c r="K87" s="377">
        <v>-454486.7975407468</v>
      </c>
      <c r="M87" s="360">
        <v>2016</v>
      </c>
      <c r="N87" s="372">
        <v>16473400.612183545</v>
      </c>
      <c r="O87" s="373">
        <v>-10373.219999999999</v>
      </c>
      <c r="P87" s="374">
        <v>0</v>
      </c>
      <c r="Q87" s="374">
        <v>0</v>
      </c>
      <c r="R87" s="375">
        <v>16463027.392183544</v>
      </c>
      <c r="S87" s="376">
        <v>-9603.9900000002235</v>
      </c>
    </row>
    <row r="88" spans="2:19" x14ac:dyDescent="0.3">
      <c r="B88" s="368" t="s">
        <v>383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16473400.612183545</v>
      </c>
      <c r="O88" s="373">
        <v>-165983.40000000002</v>
      </c>
      <c r="P88" s="374">
        <v>0</v>
      </c>
      <c r="Q88" s="374">
        <v>0</v>
      </c>
      <c r="R88" s="375">
        <v>16307417.212183544</v>
      </c>
      <c r="S88" s="376">
        <v>-155610.1799999997</v>
      </c>
    </row>
    <row r="89" spans="2:19" x14ac:dyDescent="0.3">
      <c r="B89" s="368" t="s">
        <v>386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16473400.612183545</v>
      </c>
      <c r="O89" s="373">
        <v>-1372173.1243594002</v>
      </c>
      <c r="P89" s="374">
        <v>83461.611456600003</v>
      </c>
      <c r="Q89" s="374">
        <v>0</v>
      </c>
      <c r="R89" s="375">
        <v>15184689.099280743</v>
      </c>
      <c r="S89" s="376">
        <v>-1122728.1129028015</v>
      </c>
    </row>
    <row r="90" spans="2:19" x14ac:dyDescent="0.3">
      <c r="B90" s="368" t="s">
        <v>390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16473400.612183545</v>
      </c>
      <c r="O90" s="373">
        <v>-3684529.6965330499</v>
      </c>
      <c r="P90" s="374">
        <v>115994.50418399999</v>
      </c>
      <c r="Q90" s="374">
        <v>0</v>
      </c>
      <c r="R90" s="375">
        <v>12904865.419834495</v>
      </c>
      <c r="S90" s="376">
        <v>-2279823.6794462483</v>
      </c>
    </row>
    <row r="91" spans="2:19" x14ac:dyDescent="0.3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16473400.612183545</v>
      </c>
      <c r="O91" s="373">
        <v>-3801203.8145425506</v>
      </c>
      <c r="P91" s="374">
        <v>115994.50418399999</v>
      </c>
      <c r="Q91" s="374">
        <v>0</v>
      </c>
      <c r="R91" s="375">
        <v>12788191.301824994</v>
      </c>
      <c r="S91" s="376">
        <v>-116674.11800950021</v>
      </c>
    </row>
    <row r="92" spans="2:19" x14ac:dyDescent="0.3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16473400.612183545</v>
      </c>
      <c r="O92" s="373">
        <v>-4328986.9572790517</v>
      </c>
      <c r="P92" s="374">
        <v>115994.50418399999</v>
      </c>
      <c r="Q92" s="374">
        <v>0</v>
      </c>
      <c r="R92" s="375">
        <v>12260408.159088492</v>
      </c>
      <c r="S92" s="376">
        <v>-527783.14273650199</v>
      </c>
    </row>
    <row r="93" spans="2:19" x14ac:dyDescent="0.3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16473400.612183545</v>
      </c>
      <c r="O93" s="379">
        <v>-4565555.6443408029</v>
      </c>
      <c r="P93" s="380">
        <v>115994.50418399999</v>
      </c>
      <c r="Q93" s="380">
        <v>0</v>
      </c>
      <c r="R93" s="381">
        <v>12023839.472026743</v>
      </c>
      <c r="S93" s="382">
        <v>-236568.6870617494</v>
      </c>
    </row>
    <row r="94" spans="2:19" x14ac:dyDescent="0.3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x14ac:dyDescent="0.3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854</v>
      </c>
      <c r="N95" s="351"/>
      <c r="O95" s="352"/>
      <c r="P95" s="352"/>
      <c r="Q95" s="352"/>
      <c r="R95" s="353"/>
      <c r="S95" s="354"/>
    </row>
    <row r="96" spans="2:19" x14ac:dyDescent="0.3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855</v>
      </c>
      <c r="O96" s="277" t="s">
        <v>856</v>
      </c>
      <c r="P96" s="277" t="s">
        <v>857</v>
      </c>
      <c r="Q96" s="277" t="s">
        <v>857</v>
      </c>
      <c r="R96" s="277" t="s">
        <v>40</v>
      </c>
      <c r="S96" s="383" t="s">
        <v>858</v>
      </c>
    </row>
    <row r="97" spans="2:19" x14ac:dyDescent="0.3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859</v>
      </c>
      <c r="O97" s="277" t="s">
        <v>860</v>
      </c>
      <c r="P97" s="277" t="s">
        <v>859</v>
      </c>
      <c r="Q97" s="277" t="s">
        <v>861</v>
      </c>
      <c r="R97" s="277" t="s">
        <v>862</v>
      </c>
      <c r="S97" s="383" t="s">
        <v>859</v>
      </c>
    </row>
    <row r="98" spans="2:19" x14ac:dyDescent="0.3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863</v>
      </c>
      <c r="O98" s="385" t="s">
        <v>863</v>
      </c>
      <c r="P98" s="385" t="s">
        <v>863</v>
      </c>
      <c r="Q98" s="385" t="s">
        <v>863</v>
      </c>
      <c r="R98" s="385" t="s">
        <v>863</v>
      </c>
      <c r="S98" s="386" t="s">
        <v>863</v>
      </c>
    </row>
    <row r="99" spans="2:19" x14ac:dyDescent="0.3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2414.327411740001</v>
      </c>
      <c r="O99" s="373"/>
      <c r="P99" s="374">
        <v>0</v>
      </c>
      <c r="Q99" s="374">
        <v>0</v>
      </c>
      <c r="R99" s="375">
        <v>2414.327411740001</v>
      </c>
      <c r="S99" s="376">
        <v>2414.327411740001</v>
      </c>
    </row>
    <row r="100" spans="2:19" x14ac:dyDescent="0.3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2414.327411740001</v>
      </c>
      <c r="O100" s="373">
        <v>0</v>
      </c>
      <c r="P100" s="374">
        <v>0</v>
      </c>
      <c r="Q100" s="374">
        <v>0</v>
      </c>
      <c r="R100" s="375">
        <v>2414.327411740001</v>
      </c>
      <c r="S100" s="376">
        <v>0</v>
      </c>
    </row>
    <row r="101" spans="2:19" x14ac:dyDescent="0.3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2414.327411740001</v>
      </c>
      <c r="O101" s="373">
        <v>-0.14129775</v>
      </c>
      <c r="P101" s="374">
        <v>0</v>
      </c>
      <c r="Q101" s="374">
        <v>0</v>
      </c>
      <c r="R101" s="375">
        <v>2414.1861139900011</v>
      </c>
      <c r="S101" s="376">
        <v>-0.14129774999992151</v>
      </c>
    </row>
    <row r="102" spans="2:19" x14ac:dyDescent="0.3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2414.327411740001</v>
      </c>
      <c r="O102" s="373">
        <v>-2.2422510000000004</v>
      </c>
      <c r="P102" s="374">
        <v>0</v>
      </c>
      <c r="Q102" s="374">
        <v>0</v>
      </c>
      <c r="R102" s="375">
        <v>2412.0851607400009</v>
      </c>
      <c r="S102" s="376">
        <v>-2.1009532500002024</v>
      </c>
    </row>
    <row r="103" spans="2:19" x14ac:dyDescent="0.3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2414.327411740001</v>
      </c>
      <c r="O103" s="373">
        <v>-38.009367000000005</v>
      </c>
      <c r="P103" s="374">
        <v>0</v>
      </c>
      <c r="Q103" s="374">
        <v>0</v>
      </c>
      <c r="R103" s="375">
        <v>2376.3180447400009</v>
      </c>
      <c r="S103" s="376">
        <v>-35.767115999999987</v>
      </c>
    </row>
    <row r="104" spans="2:19" x14ac:dyDescent="0.3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2414.327411740001</v>
      </c>
      <c r="O104" s="373">
        <v>-170.17858569999993</v>
      </c>
      <c r="P104" s="374">
        <v>19.967724399999998</v>
      </c>
      <c r="Q104" s="374">
        <v>0</v>
      </c>
      <c r="R104" s="375">
        <v>2264.116550440001</v>
      </c>
      <c r="S104" s="376">
        <v>-112.20149429999992</v>
      </c>
    </row>
    <row r="105" spans="2:19" x14ac:dyDescent="0.3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2414.327411740001</v>
      </c>
      <c r="O105" s="373">
        <v>-405.99419684999987</v>
      </c>
      <c r="P105" s="374">
        <v>28.51331287999999</v>
      </c>
      <c r="Q105" s="374">
        <v>0</v>
      </c>
      <c r="R105" s="375">
        <v>2036.8465277700013</v>
      </c>
      <c r="S105" s="376">
        <v>-227.27002266999966</v>
      </c>
    </row>
    <row r="106" spans="2:19" x14ac:dyDescent="0.3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2414.327411740001</v>
      </c>
      <c r="O106" s="373">
        <v>-426.95650934999986</v>
      </c>
      <c r="P106" s="374">
        <v>28.51331287999999</v>
      </c>
      <c r="Q106" s="374">
        <v>0</v>
      </c>
      <c r="R106" s="375">
        <v>2015.8842152700013</v>
      </c>
      <c r="S106" s="376">
        <v>-20.962312500000053</v>
      </c>
    </row>
    <row r="107" spans="2:19" x14ac:dyDescent="0.3">
      <c r="B107" s="387" t="s">
        <v>864</v>
      </c>
      <c r="C107" s="388">
        <v>0</v>
      </c>
      <c r="D107" s="389">
        <v>0</v>
      </c>
      <c r="E107" s="388">
        <v>0</v>
      </c>
      <c r="F107" s="390">
        <v>0</v>
      </c>
      <c r="G107" s="389">
        <v>0.35796516191589944</v>
      </c>
      <c r="H107" s="389">
        <v>0.29769780451192673</v>
      </c>
      <c r="I107" s="389">
        <v>0</v>
      </c>
      <c r="J107" s="389">
        <v>0</v>
      </c>
      <c r="K107" s="391">
        <v>22464.276634224865</v>
      </c>
      <c r="M107" s="360">
        <v>2021</v>
      </c>
      <c r="N107" s="372">
        <v>2414.327411740001</v>
      </c>
      <c r="O107" s="373">
        <v>-537.50623309999992</v>
      </c>
      <c r="P107" s="374">
        <v>28.51331287999999</v>
      </c>
      <c r="Q107" s="374">
        <v>0</v>
      </c>
      <c r="R107" s="375">
        <v>1905.3344915200012</v>
      </c>
      <c r="S107" s="376">
        <v>-110.54972375000011</v>
      </c>
    </row>
    <row r="108" spans="2:19" x14ac:dyDescent="0.3">
      <c r="B108" s="194" t="s">
        <v>865</v>
      </c>
      <c r="M108" s="367">
        <v>2022</v>
      </c>
      <c r="N108" s="378">
        <v>2414.327411740001</v>
      </c>
      <c r="O108" s="379">
        <v>-591.42273660000001</v>
      </c>
      <c r="P108" s="380">
        <v>28.51331287999999</v>
      </c>
      <c r="Q108" s="380">
        <v>0</v>
      </c>
      <c r="R108" s="381">
        <v>1851.4179880200011</v>
      </c>
      <c r="S108" s="382">
        <v>-53.91650350000009</v>
      </c>
    </row>
    <row r="109" spans="2:19" x14ac:dyDescent="0.3">
      <c r="B109" s="392" t="s">
        <v>866</v>
      </c>
    </row>
    <row r="110" spans="2:19" x14ac:dyDescent="0.3">
      <c r="B110" s="268" t="s">
        <v>867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868</v>
      </c>
      <c r="N110" s="351"/>
      <c r="O110" s="352"/>
      <c r="P110" s="352"/>
      <c r="Q110" s="352"/>
      <c r="R110" s="353"/>
      <c r="S110" s="354"/>
    </row>
    <row r="111" spans="2:19" ht="40.200000000000003" x14ac:dyDescent="0.3">
      <c r="B111" s="273"/>
      <c r="C111" s="121" t="s">
        <v>835</v>
      </c>
      <c r="D111" s="355" t="s">
        <v>778</v>
      </c>
      <c r="E111" s="356" t="s">
        <v>836</v>
      </c>
      <c r="F111" s="357" t="s">
        <v>780</v>
      </c>
      <c r="G111" s="355" t="s">
        <v>837</v>
      </c>
      <c r="H111" s="358" t="s">
        <v>838</v>
      </c>
      <c r="I111" s="55"/>
      <c r="J111" s="359" t="s">
        <v>839</v>
      </c>
      <c r="K111" s="357" t="s">
        <v>847</v>
      </c>
      <c r="M111" s="360"/>
      <c r="N111" s="361" t="s">
        <v>848</v>
      </c>
      <c r="O111" s="361" t="s">
        <v>849</v>
      </c>
      <c r="P111" s="361" t="s">
        <v>869</v>
      </c>
      <c r="Q111" s="361" t="s">
        <v>851</v>
      </c>
      <c r="R111" s="334" t="s">
        <v>852</v>
      </c>
      <c r="S111" s="362" t="s">
        <v>853</v>
      </c>
    </row>
    <row r="112" spans="2:19" x14ac:dyDescent="0.3">
      <c r="B112" s="363" t="s">
        <v>40</v>
      </c>
      <c r="C112" s="365">
        <v>12121809.917839784</v>
      </c>
      <c r="D112" s="365">
        <v>139997084.44049379</v>
      </c>
      <c r="E112" s="364">
        <v>84806.408186965331</v>
      </c>
      <c r="F112" s="366">
        <v>897522.43641550897</v>
      </c>
      <c r="G112" s="364">
        <v>1907.5450379111658</v>
      </c>
      <c r="H112" s="365">
        <v>1559.0391282332057</v>
      </c>
      <c r="I112" s="366"/>
      <c r="J112" s="366">
        <v>1779.2097217088842</v>
      </c>
      <c r="K112" s="366">
        <v>-454486.79754074849</v>
      </c>
      <c r="M112" s="367"/>
      <c r="N112" s="384" t="s">
        <v>808</v>
      </c>
      <c r="O112" s="385" t="s">
        <v>808</v>
      </c>
      <c r="P112" s="385" t="s">
        <v>808</v>
      </c>
      <c r="Q112" s="385" t="s">
        <v>808</v>
      </c>
      <c r="R112" s="385" t="s">
        <v>808</v>
      </c>
      <c r="S112" s="394" t="s">
        <v>808</v>
      </c>
    </row>
    <row r="113" spans="2:19" x14ac:dyDescent="0.3">
      <c r="B113" s="395" t="s">
        <v>870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138020.45724246011</v>
      </c>
      <c r="O113" s="373"/>
      <c r="P113" s="374">
        <v>0</v>
      </c>
      <c r="Q113" s="374">
        <v>0</v>
      </c>
      <c r="R113" s="375">
        <v>138020.45724246011</v>
      </c>
      <c r="S113" s="376">
        <v>138020.45724246011</v>
      </c>
    </row>
    <row r="114" spans="2:19" x14ac:dyDescent="0.3">
      <c r="B114" s="396" t="s">
        <v>871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138020.45724246011</v>
      </c>
      <c r="O114" s="373">
        <v>0</v>
      </c>
      <c r="P114" s="374">
        <v>0</v>
      </c>
      <c r="Q114" s="374">
        <v>0</v>
      </c>
      <c r="R114" s="375">
        <v>138020.45724246011</v>
      </c>
      <c r="S114" s="376">
        <v>0</v>
      </c>
    </row>
    <row r="115" spans="2:19" x14ac:dyDescent="0.3">
      <c r="B115" s="396" t="s">
        <v>872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138020.45724246011</v>
      </c>
      <c r="O115" s="373">
        <v>3.5045999999999995</v>
      </c>
      <c r="P115" s="374">
        <v>0</v>
      </c>
      <c r="Q115" s="374">
        <v>0</v>
      </c>
      <c r="R115" s="375">
        <v>138023.96184246009</v>
      </c>
      <c r="S115" s="376">
        <v>3.5045999999856576</v>
      </c>
    </row>
    <row r="116" spans="2:19" x14ac:dyDescent="0.3">
      <c r="B116" s="396" t="s">
        <v>873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138020.45724246011</v>
      </c>
      <c r="O116" s="373">
        <v>27.249749999999999</v>
      </c>
      <c r="P116" s="374">
        <v>0</v>
      </c>
      <c r="Q116" s="374">
        <v>0</v>
      </c>
      <c r="R116" s="375">
        <v>138047.70699246009</v>
      </c>
      <c r="S116" s="376">
        <v>23.745150000002468</v>
      </c>
    </row>
    <row r="117" spans="2:19" x14ac:dyDescent="0.3">
      <c r="B117" s="396" t="s">
        <v>874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138020.45724246011</v>
      </c>
      <c r="O117" s="373">
        <v>309.43835999999993</v>
      </c>
      <c r="P117" s="374">
        <v>0</v>
      </c>
      <c r="Q117" s="374">
        <v>0</v>
      </c>
      <c r="R117" s="375">
        <v>138329.89560246011</v>
      </c>
      <c r="S117" s="376">
        <v>282.18861000001198</v>
      </c>
    </row>
    <row r="118" spans="2:19" x14ac:dyDescent="0.3">
      <c r="B118" s="396" t="s">
        <v>875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138020.45724246011</v>
      </c>
      <c r="O118" s="373">
        <v>-7167.7947938400002</v>
      </c>
      <c r="P118" s="374">
        <v>-134.51776259999997</v>
      </c>
      <c r="Q118" s="374">
        <v>0</v>
      </c>
      <c r="R118" s="375">
        <v>130718.14468602011</v>
      </c>
      <c r="S118" s="376">
        <v>-7611.7509164399962</v>
      </c>
    </row>
    <row r="119" spans="2:19" x14ac:dyDescent="0.3">
      <c r="B119" s="396" t="s">
        <v>876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138020.45724246011</v>
      </c>
      <c r="O119" s="373">
        <v>-22230.285144239999</v>
      </c>
      <c r="P119" s="374">
        <v>-176.11253296000007</v>
      </c>
      <c r="Q119" s="374">
        <v>0</v>
      </c>
      <c r="R119" s="375">
        <v>115614.0595652601</v>
      </c>
      <c r="S119" s="376">
        <v>-15104.085120760006</v>
      </c>
    </row>
    <row r="120" spans="2:19" x14ac:dyDescent="0.3">
      <c r="B120" s="396" t="s">
        <v>877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138020.45724246011</v>
      </c>
      <c r="O120" s="373">
        <v>-32859.38228274</v>
      </c>
      <c r="P120" s="374">
        <v>-176.11253296000007</v>
      </c>
      <c r="Q120" s="374">
        <v>0</v>
      </c>
      <c r="R120" s="375">
        <v>104984.9624267601</v>
      </c>
      <c r="S120" s="376">
        <v>-10629.097138500001</v>
      </c>
    </row>
    <row r="121" spans="2:19" x14ac:dyDescent="0.3">
      <c r="B121" s="396" t="s">
        <v>878</v>
      </c>
      <c r="C121" s="369">
        <v>798683.81523999979</v>
      </c>
      <c r="D121" s="370">
        <v>11629328.656200001</v>
      </c>
      <c r="E121" s="327">
        <v>7530.7746600000009</v>
      </c>
      <c r="F121" s="370">
        <v>23578.149300000001</v>
      </c>
      <c r="G121" s="325">
        <v>234.44574715400634</v>
      </c>
      <c r="H121" s="325">
        <v>58.487506037816509</v>
      </c>
      <c r="I121" s="325"/>
      <c r="J121" s="325">
        <v>168.29644000000002</v>
      </c>
      <c r="K121" s="377">
        <v>887744.28994920035</v>
      </c>
      <c r="M121" s="360">
        <v>2021</v>
      </c>
      <c r="N121" s="372">
        <v>138020.45724246011</v>
      </c>
      <c r="O121" s="373">
        <v>-36441.36419224002</v>
      </c>
      <c r="P121" s="374">
        <v>-176.11253296000007</v>
      </c>
      <c r="Q121" s="374">
        <v>0</v>
      </c>
      <c r="R121" s="375">
        <v>101402.98051726008</v>
      </c>
      <c r="S121" s="376">
        <v>-3581.9819095000275</v>
      </c>
    </row>
    <row r="122" spans="2:19" x14ac:dyDescent="0.3">
      <c r="B122" s="396" t="s">
        <v>879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138020.45724246011</v>
      </c>
      <c r="O122" s="379">
        <v>-34297.08712524001</v>
      </c>
      <c r="P122" s="380">
        <v>-176.11253296000007</v>
      </c>
      <c r="Q122" s="380">
        <v>0</v>
      </c>
      <c r="R122" s="381">
        <v>103547.25758426009</v>
      </c>
      <c r="S122" s="382">
        <v>2144.2770670000173</v>
      </c>
    </row>
    <row r="123" spans="2:19" x14ac:dyDescent="0.3">
      <c r="B123" s="396" t="s">
        <v>880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9" x14ac:dyDescent="0.3">
      <c r="B124" s="396" t="s">
        <v>881</v>
      </c>
      <c r="C124" s="369">
        <v>8787932.0600497834</v>
      </c>
      <c r="D124" s="370">
        <v>113393977.74949379</v>
      </c>
      <c r="E124" s="327">
        <v>-14616.358743684692</v>
      </c>
      <c r="F124" s="370">
        <v>-169653.31794424102</v>
      </c>
      <c r="G124" s="325">
        <v>1330.5722843018859</v>
      </c>
      <c r="H124" s="325">
        <v>1127.8185571731806</v>
      </c>
      <c r="I124" s="325"/>
      <c r="J124" s="325">
        <v>1323.7920772088842</v>
      </c>
      <c r="K124" s="377">
        <v>-2391769.1428287923</v>
      </c>
    </row>
    <row r="125" spans="2:19" x14ac:dyDescent="0.3">
      <c r="B125" s="396" t="s">
        <v>882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9" x14ac:dyDescent="0.3">
      <c r="B126" s="396" t="s">
        <v>883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9" x14ac:dyDescent="0.3">
      <c r="B127" s="396" t="s">
        <v>884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9" x14ac:dyDescent="0.3">
      <c r="B128" s="396" t="s">
        <v>885</v>
      </c>
      <c r="C128" s="369">
        <v>2395075.7999999998</v>
      </c>
      <c r="D128" s="370">
        <v>13389027.6</v>
      </c>
      <c r="E128" s="327">
        <v>86411.46527065002</v>
      </c>
      <c r="F128" s="370">
        <v>979169.34505975002</v>
      </c>
      <c r="G128" s="325">
        <v>326.01436091644206</v>
      </c>
      <c r="H128" s="325">
        <v>359.93358462162155</v>
      </c>
      <c r="I128" s="325"/>
      <c r="J128" s="325">
        <v>265.09080000000006</v>
      </c>
      <c r="K128" s="377">
        <v>1110365.2155767288</v>
      </c>
    </row>
    <row r="129" spans="2:12" x14ac:dyDescent="0.3">
      <c r="B129" s="396" t="s">
        <v>886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2" x14ac:dyDescent="0.3">
      <c r="B130" s="396" t="s">
        <v>887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2" x14ac:dyDescent="0.3">
      <c r="B131" s="396" t="s">
        <v>888</v>
      </c>
      <c r="C131" s="369">
        <v>140118.24255</v>
      </c>
      <c r="D131" s="370">
        <v>1584750.4347999999</v>
      </c>
      <c r="E131" s="327">
        <v>5480.527</v>
      </c>
      <c r="F131" s="370">
        <v>64428.259999999995</v>
      </c>
      <c r="G131" s="325">
        <v>16.154680376916453</v>
      </c>
      <c r="H131" s="325">
        <v>12.501782596074953</v>
      </c>
      <c r="I131" s="325"/>
      <c r="J131" s="325">
        <v>22.0304045</v>
      </c>
      <c r="K131" s="377">
        <v>-60827.160237884134</v>
      </c>
    </row>
    <row r="132" spans="2:12" x14ac:dyDescent="0.3">
      <c r="B132" s="396" t="s">
        <v>889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2" x14ac:dyDescent="0.3">
      <c r="B133" s="396" t="s">
        <v>890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2" x14ac:dyDescent="0.3">
      <c r="B134" s="396" t="s">
        <v>891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2" x14ac:dyDescent="0.3">
      <c r="B135" s="396" t="s">
        <v>892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2" x14ac:dyDescent="0.3">
      <c r="B136" s="396" t="s">
        <v>893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2" x14ac:dyDescent="0.3">
      <c r="B137" s="397" t="s">
        <v>894</v>
      </c>
      <c r="C137" s="369">
        <v>0</v>
      </c>
      <c r="D137" s="370">
        <v>0</v>
      </c>
      <c r="E137" s="327">
        <v>0</v>
      </c>
      <c r="F137" s="370">
        <v>0</v>
      </c>
      <c r="G137" s="369">
        <v>0.35796516191498995</v>
      </c>
      <c r="H137" s="327">
        <v>0.29769780451215411</v>
      </c>
      <c r="I137" s="327">
        <v>0</v>
      </c>
      <c r="J137" s="370">
        <v>0</v>
      </c>
      <c r="K137" s="377">
        <v>-1.1641532182693481E-9</v>
      </c>
    </row>
    <row r="138" spans="2:12" x14ac:dyDescent="0.3">
      <c r="B138" s="398" t="s">
        <v>865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spans="2:12" x14ac:dyDescent="0.3">
      <c r="B139" s="392" t="s">
        <v>866</v>
      </c>
    </row>
    <row r="140" spans="2:12" x14ac:dyDescent="0.3">
      <c r="B140" s="268" t="s">
        <v>895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2" ht="40.200000000000003" x14ac:dyDescent="0.3">
      <c r="B141" s="332"/>
      <c r="C141" s="121" t="s">
        <v>835</v>
      </c>
      <c r="D141" s="355" t="s">
        <v>778</v>
      </c>
      <c r="E141" s="356" t="s">
        <v>836</v>
      </c>
      <c r="F141" s="357" t="s">
        <v>780</v>
      </c>
      <c r="G141" s="355" t="s">
        <v>837</v>
      </c>
      <c r="H141" s="358" t="s">
        <v>838</v>
      </c>
      <c r="I141" s="55"/>
      <c r="J141" s="359" t="s">
        <v>839</v>
      </c>
      <c r="K141" s="357" t="s">
        <v>847</v>
      </c>
    </row>
    <row r="142" spans="2:12" x14ac:dyDescent="0.3">
      <c r="B142" s="363" t="s">
        <v>40</v>
      </c>
      <c r="C142" s="365">
        <v>5997911.8007657435</v>
      </c>
      <c r="D142" s="365">
        <v>140456063.99956018</v>
      </c>
      <c r="E142" s="365">
        <v>87486.614168192042</v>
      </c>
      <c r="F142" s="366">
        <v>897175.03232055786</v>
      </c>
      <c r="G142" s="364">
        <v>972.14506345953885</v>
      </c>
      <c r="H142" s="365">
        <v>791.64768640854288</v>
      </c>
      <c r="I142" s="365"/>
      <c r="J142" s="366">
        <v>505.44521378100012</v>
      </c>
      <c r="K142" s="366">
        <v>-432022.52090652194</v>
      </c>
    </row>
    <row r="143" spans="2:12" x14ac:dyDescent="0.3">
      <c r="B143" s="324">
        <v>7</v>
      </c>
      <c r="C143" s="399">
        <v>0</v>
      </c>
      <c r="D143" s="399">
        <v>66781813.241848812</v>
      </c>
      <c r="E143" s="399">
        <v>0</v>
      </c>
      <c r="F143" s="400">
        <v>-108622.00911339541</v>
      </c>
      <c r="G143" s="325">
        <v>0</v>
      </c>
      <c r="H143" s="325">
        <v>0</v>
      </c>
      <c r="I143" s="325"/>
      <c r="J143" s="325">
        <v>0</v>
      </c>
      <c r="K143" s="401">
        <v>3331384.5743695516</v>
      </c>
    </row>
    <row r="144" spans="2:12" x14ac:dyDescent="0.3">
      <c r="B144" s="324">
        <v>10</v>
      </c>
      <c r="C144" s="399">
        <v>0</v>
      </c>
      <c r="D144" s="399">
        <v>9582120.123051744</v>
      </c>
      <c r="E144" s="399">
        <v>0</v>
      </c>
      <c r="F144" s="400">
        <v>7759.9560963957401</v>
      </c>
      <c r="G144" s="325">
        <v>0</v>
      </c>
      <c r="H144" s="325">
        <v>0</v>
      </c>
      <c r="I144" s="325"/>
      <c r="J144" s="325">
        <v>0</v>
      </c>
      <c r="K144" s="342">
        <v>414423.4341009307</v>
      </c>
    </row>
    <row r="145" spans="2:11" x14ac:dyDescent="0.3">
      <c r="B145" s="324">
        <v>15</v>
      </c>
      <c r="C145" s="399">
        <v>0</v>
      </c>
      <c r="D145" s="399">
        <v>458979.55906632316</v>
      </c>
      <c r="E145" s="399">
        <v>0</v>
      </c>
      <c r="F145" s="400">
        <v>-347.4040949510516</v>
      </c>
      <c r="G145" s="325">
        <v>0</v>
      </c>
      <c r="H145" s="325">
        <v>0</v>
      </c>
      <c r="I145" s="325"/>
      <c r="J145" s="325">
        <v>0</v>
      </c>
      <c r="K145" s="342">
        <v>22464.276634224414</v>
      </c>
    </row>
    <row r="146" spans="2:11" x14ac:dyDescent="0.3">
      <c r="B146" s="324">
        <v>15</v>
      </c>
      <c r="C146" s="399">
        <v>0</v>
      </c>
      <c r="D146" s="399">
        <v>458979.55906632316</v>
      </c>
      <c r="E146" s="399">
        <v>0</v>
      </c>
      <c r="F146" s="400">
        <v>-347.4040949510516</v>
      </c>
      <c r="G146" s="325">
        <v>0</v>
      </c>
      <c r="H146" s="325">
        <v>0</v>
      </c>
      <c r="I146" s="325"/>
      <c r="J146" s="325">
        <v>0</v>
      </c>
      <c r="K146" s="342">
        <v>22464.276634224414</v>
      </c>
    </row>
    <row r="147" spans="2:11" x14ac:dyDescent="0.3">
      <c r="B147" s="324" t="s">
        <v>119</v>
      </c>
      <c r="C147" s="399">
        <v>5997911.8007657435</v>
      </c>
      <c r="D147" s="399">
        <v>63174171.51652696</v>
      </c>
      <c r="E147" s="399">
        <v>87486.614168192042</v>
      </c>
      <c r="F147" s="400">
        <v>998731.89352745959</v>
      </c>
      <c r="G147" s="325">
        <v>972.14506345953885</v>
      </c>
      <c r="H147" s="325">
        <v>791.64768640854288</v>
      </c>
      <c r="I147" s="325"/>
      <c r="J147" s="325">
        <v>505.44521378100012</v>
      </c>
      <c r="K147" s="342">
        <v>-4222759.0826454526</v>
      </c>
    </row>
    <row r="148" spans="2:11" x14ac:dyDescent="0.3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x14ac:dyDescent="0.3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x14ac:dyDescent="0.3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x14ac:dyDescent="0.3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x14ac:dyDescent="0.3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x14ac:dyDescent="0.3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x14ac:dyDescent="0.3">
      <c r="B154" s="398" t="s">
        <v>865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11" x14ac:dyDescent="0.3">
      <c r="B156" s="268" t="s">
        <v>896</v>
      </c>
      <c r="C156" s="298"/>
      <c r="D156" s="298"/>
      <c r="E156" s="298"/>
      <c r="F156" s="298"/>
      <c r="G156" s="298"/>
      <c r="H156" s="298"/>
      <c r="I156" s="299"/>
    </row>
    <row r="157" spans="2:11" ht="27" x14ac:dyDescent="0.3">
      <c r="B157" s="273"/>
      <c r="C157" s="121" t="s">
        <v>897</v>
      </c>
      <c r="D157" s="359" t="s">
        <v>898</v>
      </c>
      <c r="I157" s="150"/>
    </row>
    <row r="158" spans="2:11" x14ac:dyDescent="0.3">
      <c r="B158" s="341">
        <v>2013</v>
      </c>
      <c r="C158" s="399">
        <v>511.93100333472887</v>
      </c>
      <c r="D158" s="399">
        <v>1559.349307407326</v>
      </c>
      <c r="I158" s="150"/>
    </row>
    <row r="159" spans="2:11" x14ac:dyDescent="0.3">
      <c r="B159" s="341">
        <v>2014</v>
      </c>
      <c r="C159" s="399">
        <v>1907.9180112304311</v>
      </c>
      <c r="D159" s="399">
        <v>1559.349307407326</v>
      </c>
      <c r="I159" s="150"/>
    </row>
    <row r="160" spans="2:11" x14ac:dyDescent="0.3">
      <c r="B160" s="341">
        <v>2015</v>
      </c>
      <c r="C160" s="399">
        <v>1907.9180112304311</v>
      </c>
      <c r="D160" s="399">
        <v>1559.1248460933573</v>
      </c>
      <c r="I160" s="150"/>
    </row>
    <row r="161" spans="2:12" x14ac:dyDescent="0.3">
      <c r="B161" s="341">
        <v>2016</v>
      </c>
      <c r="C161" s="399">
        <v>1907.6577911060081</v>
      </c>
      <c r="D161" s="399">
        <v>1556.9957857536522</v>
      </c>
      <c r="I161" s="150"/>
    </row>
    <row r="162" spans="2:12" x14ac:dyDescent="0.3">
      <c r="B162" s="341">
        <v>2017</v>
      </c>
      <c r="C162" s="399">
        <v>1893.8805253678861</v>
      </c>
      <c r="D162" s="399">
        <v>1547.2408183790042</v>
      </c>
      <c r="I162" s="150"/>
    </row>
    <row r="163" spans="2:12" x14ac:dyDescent="0.3">
      <c r="B163" s="341">
        <v>2018</v>
      </c>
      <c r="C163" s="399">
        <v>1872.496591198963</v>
      </c>
      <c r="D163" s="399">
        <v>1215.6713730603453</v>
      </c>
      <c r="I163" s="150"/>
    </row>
    <row r="164" spans="2:12" x14ac:dyDescent="0.3">
      <c r="B164" s="341">
        <v>2019</v>
      </c>
      <c r="C164" s="399">
        <v>1592.7545457099454</v>
      </c>
      <c r="D164" s="399">
        <v>1215.5990124361715</v>
      </c>
      <c r="I164" s="150"/>
    </row>
    <row r="165" spans="2:12" x14ac:dyDescent="0.3">
      <c r="B165" s="341">
        <v>2020</v>
      </c>
      <c r="C165" s="399">
        <v>1583.8040057920275</v>
      </c>
      <c r="D165" s="399">
        <v>1194.7273761981749</v>
      </c>
      <c r="I165" s="150"/>
    </row>
    <row r="166" spans="2:12" x14ac:dyDescent="0.3">
      <c r="B166" s="341">
        <v>2021</v>
      </c>
      <c r="C166" s="399">
        <v>1531.0964007154421</v>
      </c>
      <c r="D166" s="399">
        <v>1135.8744050228715</v>
      </c>
      <c r="I166" s="150"/>
    </row>
    <row r="167" spans="2:12" x14ac:dyDescent="0.3">
      <c r="B167" s="341">
        <v>2022</v>
      </c>
      <c r="C167" s="399">
        <v>1497.5937105837606</v>
      </c>
      <c r="D167" s="399">
        <v>1135.8744050228715</v>
      </c>
      <c r="I167" s="150"/>
    </row>
    <row r="168" spans="2:12" x14ac:dyDescent="0.3">
      <c r="B168" s="341">
        <v>2023</v>
      </c>
      <c r="C168" s="399">
        <v>1478.7318655555428</v>
      </c>
      <c r="D168" s="399">
        <v>1129.1776353738269</v>
      </c>
      <c r="I168" s="150"/>
    </row>
    <row r="169" spans="2:12" x14ac:dyDescent="0.3">
      <c r="B169" s="403">
        <v>2024</v>
      </c>
      <c r="C169" s="399">
        <v>1475.5238492068988</v>
      </c>
      <c r="D169" s="399">
        <v>1129.1776353738269</v>
      </c>
      <c r="E169" s="236"/>
      <c r="F169" s="236"/>
      <c r="G169" s="236"/>
      <c r="H169" s="236"/>
      <c r="I169" s="317"/>
    </row>
    <row r="170" spans="2:12" x14ac:dyDescent="0.3">
      <c r="B170" s="194" t="s">
        <v>899</v>
      </c>
    </row>
    <row r="172" spans="2:12" x14ac:dyDescent="0.3">
      <c r="B172" s="268" t="s">
        <v>900</v>
      </c>
      <c r="C172" s="349"/>
      <c r="D172" s="349"/>
      <c r="E172" s="349"/>
      <c r="F172" s="349"/>
      <c r="G172" s="349"/>
      <c r="H172" s="349"/>
      <c r="I172" s="393"/>
    </row>
    <row r="173" spans="2:12" x14ac:dyDescent="0.3">
      <c r="B173" s="324" t="s">
        <v>901</v>
      </c>
      <c r="C173" s="404">
        <v>2013</v>
      </c>
      <c r="D173" s="194" t="s">
        <v>899</v>
      </c>
      <c r="E173" s="405"/>
      <c r="F173" s="220"/>
      <c r="G173" s="406"/>
      <c r="H173" s="406"/>
      <c r="I173" s="150"/>
    </row>
    <row r="174" spans="2:12" ht="27" x14ac:dyDescent="0.3">
      <c r="B174" s="324"/>
      <c r="C174" s="407" t="s">
        <v>902</v>
      </c>
      <c r="D174" s="408" t="s">
        <v>903</v>
      </c>
      <c r="E174" s="405" t="s">
        <v>904</v>
      </c>
      <c r="F174" s="220"/>
      <c r="G174" s="406" t="s">
        <v>905</v>
      </c>
      <c r="H174" s="406" t="s">
        <v>906</v>
      </c>
      <c r="I174" s="150"/>
    </row>
    <row r="175" spans="2:12" x14ac:dyDescent="0.3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x14ac:dyDescent="0.3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x14ac:dyDescent="0.3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x14ac:dyDescent="0.3">
      <c r="B178" s="409">
        <v>41365</v>
      </c>
      <c r="C178" s="410">
        <v>2</v>
      </c>
      <c r="D178" s="399">
        <v>74.0143681534731</v>
      </c>
      <c r="E178" s="399">
        <v>163.71230443672454</v>
      </c>
      <c r="F178" s="411"/>
      <c r="G178" s="399">
        <v>55021.043821580861</v>
      </c>
      <c r="H178" s="399">
        <v>80.54857059166666</v>
      </c>
      <c r="I178" s="150"/>
      <c r="J178" s="149"/>
      <c r="K178" s="149"/>
      <c r="L178" s="149"/>
    </row>
    <row r="179" spans="2:12" x14ac:dyDescent="0.3">
      <c r="B179" s="409">
        <v>41395</v>
      </c>
      <c r="C179" s="410">
        <v>2</v>
      </c>
      <c r="D179" s="399">
        <v>126.25213716017414</v>
      </c>
      <c r="E179" s="399">
        <v>164.12760425531971</v>
      </c>
      <c r="F179" s="411"/>
      <c r="G179" s="399">
        <v>58894.171227162158</v>
      </c>
      <c r="H179" s="399">
        <v>80.54857059166666</v>
      </c>
      <c r="I179" s="150"/>
      <c r="J179" s="149"/>
      <c r="K179" s="149"/>
      <c r="L179" s="149"/>
    </row>
    <row r="180" spans="2:12" x14ac:dyDescent="0.3">
      <c r="B180" s="409">
        <v>41426</v>
      </c>
      <c r="C180" s="410">
        <v>2</v>
      </c>
      <c r="D180" s="399">
        <v>64.953903818159461</v>
      </c>
      <c r="E180" s="399">
        <v>162.79220142060132</v>
      </c>
      <c r="F180" s="411"/>
      <c r="G180" s="399">
        <v>55194.615690457395</v>
      </c>
      <c r="H180" s="399">
        <v>80.54857059166666</v>
      </c>
      <c r="I180" s="150"/>
      <c r="J180" s="149"/>
      <c r="K180" s="149"/>
      <c r="L180" s="149"/>
    </row>
    <row r="181" spans="2:12" x14ac:dyDescent="0.3">
      <c r="B181" s="409">
        <v>41456</v>
      </c>
      <c r="C181" s="410">
        <v>3</v>
      </c>
      <c r="D181" s="399">
        <v>493.73477993612863</v>
      </c>
      <c r="E181" s="399">
        <v>737.79116791257718</v>
      </c>
      <c r="F181" s="411"/>
      <c r="G181" s="399">
        <v>269194.88716739678</v>
      </c>
      <c r="H181" s="399">
        <v>1869.6789872583336</v>
      </c>
      <c r="I181" s="150"/>
      <c r="J181" s="149"/>
      <c r="K181" s="149"/>
      <c r="L181" s="149"/>
    </row>
    <row r="182" spans="2:12" x14ac:dyDescent="0.3">
      <c r="B182" s="409">
        <v>41487</v>
      </c>
      <c r="C182" s="410">
        <v>3</v>
      </c>
      <c r="D182" s="399">
        <v>529.11282386996527</v>
      </c>
      <c r="E182" s="399">
        <v>818.48184312358512</v>
      </c>
      <c r="F182" s="411"/>
      <c r="G182" s="399">
        <v>281069.58721063798</v>
      </c>
      <c r="H182" s="399">
        <v>1869.6789872583336</v>
      </c>
      <c r="I182" s="150"/>
      <c r="J182" s="149"/>
      <c r="K182" s="149"/>
      <c r="L182" s="149"/>
    </row>
    <row r="183" spans="2:12" x14ac:dyDescent="0.3">
      <c r="B183" s="409">
        <v>41518</v>
      </c>
      <c r="C183" s="410">
        <v>3</v>
      </c>
      <c r="D183" s="399">
        <v>512.94540619809334</v>
      </c>
      <c r="E183" s="399">
        <v>821.58288338847728</v>
      </c>
      <c r="F183" s="411"/>
      <c r="G183" s="399">
        <v>276408.4589345695</v>
      </c>
      <c r="H183" s="399">
        <v>1869.6789872583336</v>
      </c>
      <c r="I183" s="150"/>
      <c r="J183" s="149"/>
      <c r="K183" s="149"/>
      <c r="L183" s="149"/>
    </row>
    <row r="184" spans="2:12" x14ac:dyDescent="0.3">
      <c r="B184" s="409">
        <v>41548</v>
      </c>
      <c r="C184" s="410">
        <v>4</v>
      </c>
      <c r="D184" s="399">
        <v>543.38649756654456</v>
      </c>
      <c r="E184" s="399">
        <v>1512.011276745865</v>
      </c>
      <c r="F184" s="411"/>
      <c r="G184" s="399">
        <v>534675.66641266097</v>
      </c>
      <c r="H184" s="399">
        <v>6078.6632386133351</v>
      </c>
      <c r="I184" s="150"/>
      <c r="J184" s="149"/>
      <c r="K184" s="149"/>
      <c r="L184" s="149"/>
    </row>
    <row r="185" spans="2:12" x14ac:dyDescent="0.3">
      <c r="B185" s="409">
        <v>41579</v>
      </c>
      <c r="C185" s="410">
        <v>4</v>
      </c>
      <c r="D185" s="399">
        <v>740.23513400997831</v>
      </c>
      <c r="E185" s="399">
        <v>1449.5141128397956</v>
      </c>
      <c r="F185" s="411"/>
      <c r="G185" s="399">
        <v>468749.76087837573</v>
      </c>
      <c r="H185" s="399">
        <v>6078.6632386133351</v>
      </c>
      <c r="I185" s="150"/>
      <c r="J185" s="149"/>
      <c r="K185" s="149"/>
      <c r="L185" s="149"/>
    </row>
    <row r="186" spans="2:12" x14ac:dyDescent="0.3">
      <c r="B186" s="409">
        <v>41609</v>
      </c>
      <c r="C186" s="410">
        <v>4</v>
      </c>
      <c r="D186" s="399">
        <v>746.2891897192369</v>
      </c>
      <c r="E186" s="399">
        <v>1326.4995199235887</v>
      </c>
      <c r="F186" s="411"/>
      <c r="G186" s="399">
        <v>438090.39454845217</v>
      </c>
      <c r="H186" s="399">
        <v>6078.6632386133351</v>
      </c>
      <c r="I186" s="150"/>
      <c r="J186" s="149"/>
      <c r="K186" s="149"/>
      <c r="L186" s="149"/>
    </row>
    <row r="187" spans="2:12" x14ac:dyDescent="0.3">
      <c r="B187" s="409">
        <v>41640</v>
      </c>
      <c r="C187" s="410">
        <v>5</v>
      </c>
      <c r="D187" s="399">
        <v>1602.4432771483202</v>
      </c>
      <c r="E187" s="399">
        <v>2730.4825966421377</v>
      </c>
      <c r="F187" s="411"/>
      <c r="G187" s="399">
        <v>944403.67360394925</v>
      </c>
      <c r="H187" s="399">
        <v>10367.176452806343</v>
      </c>
      <c r="I187" s="150"/>
    </row>
    <row r="188" spans="2:12" x14ac:dyDescent="0.3">
      <c r="B188" s="409">
        <v>41671</v>
      </c>
      <c r="C188" s="410">
        <v>5</v>
      </c>
      <c r="D188" s="399">
        <v>1501.7887810578602</v>
      </c>
      <c r="E188" s="399">
        <v>2689.6287819450431</v>
      </c>
      <c r="F188" s="411"/>
      <c r="G188" s="399">
        <v>906017.87893085857</v>
      </c>
      <c r="H188" s="399">
        <v>10367.176452806343</v>
      </c>
      <c r="I188" s="150"/>
    </row>
    <row r="189" spans="2:12" x14ac:dyDescent="0.3">
      <c r="B189" s="409">
        <v>41699</v>
      </c>
      <c r="C189" s="410">
        <v>5</v>
      </c>
      <c r="D189" s="399">
        <v>1309.3041404987491</v>
      </c>
      <c r="E189" s="399">
        <v>2712.6627746204672</v>
      </c>
      <c r="F189" s="411"/>
      <c r="G189" s="399">
        <v>993007.74279248074</v>
      </c>
      <c r="H189" s="399">
        <v>10367.176452806343</v>
      </c>
      <c r="I189" s="150"/>
    </row>
    <row r="190" spans="2:12" x14ac:dyDescent="0.3">
      <c r="B190" s="409">
        <v>41730</v>
      </c>
      <c r="C190" s="410">
        <v>6</v>
      </c>
      <c r="D190" s="399">
        <v>1394.8940627426814</v>
      </c>
      <c r="E190" s="399">
        <v>2826.9505283935846</v>
      </c>
      <c r="F190" s="411"/>
      <c r="G190" s="399">
        <v>985744.68447664951</v>
      </c>
      <c r="H190" s="399">
        <v>3766.5320225541673</v>
      </c>
      <c r="I190" s="150"/>
    </row>
    <row r="191" spans="2:12" x14ac:dyDescent="0.3">
      <c r="B191" s="409">
        <v>41760</v>
      </c>
      <c r="C191" s="410">
        <v>6</v>
      </c>
      <c r="D191" s="399">
        <v>2194.5994534348529</v>
      </c>
      <c r="E191" s="399">
        <v>2805.6576576033212</v>
      </c>
      <c r="F191" s="411"/>
      <c r="G191" s="399">
        <v>1063540.5659164905</v>
      </c>
      <c r="H191" s="399">
        <v>3766.5320225541673</v>
      </c>
      <c r="I191" s="150"/>
    </row>
    <row r="192" spans="2:12" x14ac:dyDescent="0.3">
      <c r="B192" s="409">
        <v>41791</v>
      </c>
      <c r="C192" s="410">
        <v>6</v>
      </c>
      <c r="D192" s="399">
        <v>1245.8770147631742</v>
      </c>
      <c r="E192" s="399">
        <v>2830.3903933428801</v>
      </c>
      <c r="F192" s="411"/>
      <c r="G192" s="399">
        <v>1017637.4607271875</v>
      </c>
      <c r="H192" s="399">
        <v>3766.5320225541673</v>
      </c>
      <c r="I192" s="150"/>
    </row>
    <row r="193" spans="2:9" x14ac:dyDescent="0.3">
      <c r="B193" s="409">
        <v>41821</v>
      </c>
      <c r="C193" s="410">
        <v>7</v>
      </c>
      <c r="D193" s="399">
        <v>1823.8094418759686</v>
      </c>
      <c r="E193" s="399">
        <v>2607.339984850872</v>
      </c>
      <c r="F193" s="411"/>
      <c r="G193" s="399">
        <v>1056778.8449837435</v>
      </c>
      <c r="H193" s="399">
        <v>3766.5320225541673</v>
      </c>
      <c r="I193" s="150"/>
    </row>
    <row r="194" spans="2:9" x14ac:dyDescent="0.3">
      <c r="B194" s="409">
        <v>41852</v>
      </c>
      <c r="C194" s="410">
        <v>7</v>
      </c>
      <c r="D194" s="399">
        <v>1974.5251310181509</v>
      </c>
      <c r="E194" s="399">
        <v>2937.8257661295802</v>
      </c>
      <c r="F194" s="411"/>
      <c r="G194" s="399">
        <v>1100570.8143595075</v>
      </c>
      <c r="H194" s="399">
        <v>3766.5320225541673</v>
      </c>
      <c r="I194" s="150"/>
    </row>
    <row r="195" spans="2:9" x14ac:dyDescent="0.3">
      <c r="B195" s="409">
        <v>41883</v>
      </c>
      <c r="C195" s="410">
        <v>7</v>
      </c>
      <c r="D195" s="399">
        <v>1925.4194607971751</v>
      </c>
      <c r="E195" s="399">
        <v>2956.1192827887471</v>
      </c>
      <c r="F195" s="411"/>
      <c r="G195" s="399">
        <v>1093794.2134384054</v>
      </c>
      <c r="H195" s="399">
        <v>3766.5320225541673</v>
      </c>
      <c r="I195" s="150"/>
    </row>
    <row r="196" spans="2:9" x14ac:dyDescent="0.3">
      <c r="B196" s="409">
        <v>41913</v>
      </c>
      <c r="C196" s="410">
        <v>8</v>
      </c>
      <c r="D196" s="399">
        <v>1193.2114118337781</v>
      </c>
      <c r="E196" s="399">
        <v>2918.2474293781906</v>
      </c>
      <c r="F196" s="411"/>
      <c r="G196" s="399">
        <v>1083060.3432612377</v>
      </c>
      <c r="H196" s="399">
        <v>10367.176452806343</v>
      </c>
      <c r="I196" s="150"/>
    </row>
    <row r="197" spans="2:9" x14ac:dyDescent="0.3">
      <c r="B197" s="409">
        <v>41944</v>
      </c>
      <c r="C197" s="410">
        <v>8</v>
      </c>
      <c r="D197" s="399">
        <v>1562.8032476109211</v>
      </c>
      <c r="E197" s="399">
        <v>2823.6153191975341</v>
      </c>
      <c r="F197" s="411"/>
      <c r="G197" s="399">
        <v>966776.84769507626</v>
      </c>
      <c r="H197" s="399">
        <v>10367.176452806343</v>
      </c>
      <c r="I197" s="150"/>
    </row>
    <row r="198" spans="2:9" x14ac:dyDescent="0.3">
      <c r="B198" s="409">
        <v>41974</v>
      </c>
      <c r="C198" s="410">
        <v>8</v>
      </c>
      <c r="D198" s="399">
        <v>1573.8158640157985</v>
      </c>
      <c r="E198" s="399">
        <v>2624.722435813138</v>
      </c>
      <c r="F198" s="411"/>
      <c r="G198" s="399">
        <v>912603.06854469399</v>
      </c>
      <c r="H198" s="399">
        <v>10367.176452806343</v>
      </c>
      <c r="I198" s="150"/>
    </row>
    <row r="199" spans="2:9" x14ac:dyDescent="0.3">
      <c r="B199" s="409">
        <v>42005</v>
      </c>
      <c r="C199" s="410">
        <v>9</v>
      </c>
      <c r="D199" s="399">
        <v>1602.4432771483202</v>
      </c>
      <c r="E199" s="399">
        <v>2730.4825966421377</v>
      </c>
      <c r="F199" s="411"/>
      <c r="G199" s="399">
        <v>944403.67360394925</v>
      </c>
      <c r="H199" s="399">
        <v>10367.176452806343</v>
      </c>
      <c r="I199" s="150"/>
    </row>
    <row r="200" spans="2:9" x14ac:dyDescent="0.3">
      <c r="B200" s="409">
        <v>42036</v>
      </c>
      <c r="C200" s="410">
        <v>9</v>
      </c>
      <c r="D200" s="399">
        <v>1501.7887810578602</v>
      </c>
      <c r="E200" s="399">
        <v>2689.6287819450431</v>
      </c>
      <c r="F200" s="411"/>
      <c r="G200" s="399">
        <v>906017.87893085857</v>
      </c>
      <c r="H200" s="399">
        <v>10367.176452806343</v>
      </c>
      <c r="I200" s="150"/>
    </row>
    <row r="201" spans="2:9" x14ac:dyDescent="0.3">
      <c r="B201" s="409">
        <v>42064</v>
      </c>
      <c r="C201" s="410">
        <v>9</v>
      </c>
      <c r="D201" s="399">
        <v>1309.3041404987491</v>
      </c>
      <c r="E201" s="399">
        <v>2712.6627746204672</v>
      </c>
      <c r="F201" s="411"/>
      <c r="G201" s="399">
        <v>993007.74279248074</v>
      </c>
      <c r="H201" s="399">
        <v>10367.176452806343</v>
      </c>
      <c r="I201" s="150"/>
    </row>
    <row r="202" spans="2:9" x14ac:dyDescent="0.3">
      <c r="B202" s="409">
        <v>42095</v>
      </c>
      <c r="C202" s="410">
        <v>10</v>
      </c>
      <c r="D202" s="399">
        <v>1394.8940627426814</v>
      </c>
      <c r="E202" s="399">
        <v>2826.9505283935846</v>
      </c>
      <c r="F202" s="411"/>
      <c r="G202" s="399">
        <v>985744.68447664951</v>
      </c>
      <c r="H202" s="399">
        <v>3766.5320225541673</v>
      </c>
      <c r="I202" s="150"/>
    </row>
    <row r="203" spans="2:9" x14ac:dyDescent="0.3">
      <c r="B203" s="409">
        <v>42125</v>
      </c>
      <c r="C203" s="410">
        <v>10</v>
      </c>
      <c r="D203" s="399">
        <v>2194.5994534348529</v>
      </c>
      <c r="E203" s="399">
        <v>2805.6576576033212</v>
      </c>
      <c r="F203" s="411"/>
      <c r="G203" s="399">
        <v>1063540.5659164905</v>
      </c>
      <c r="H203" s="399">
        <v>3766.5320225541673</v>
      </c>
      <c r="I203" s="150"/>
    </row>
    <row r="204" spans="2:9" x14ac:dyDescent="0.3">
      <c r="B204" s="409">
        <v>42156</v>
      </c>
      <c r="C204" s="410">
        <v>10</v>
      </c>
      <c r="D204" s="399">
        <v>1245.8770147631742</v>
      </c>
      <c r="E204" s="399">
        <v>2830.3903933428801</v>
      </c>
      <c r="F204" s="411"/>
      <c r="G204" s="399">
        <v>1017637.4607271875</v>
      </c>
      <c r="H204" s="399">
        <v>3766.5320225541673</v>
      </c>
      <c r="I204" s="150"/>
    </row>
    <row r="205" spans="2:9" x14ac:dyDescent="0.3">
      <c r="B205" s="409">
        <v>42186</v>
      </c>
      <c r="C205" s="410">
        <v>11</v>
      </c>
      <c r="D205" s="399">
        <v>1823.8094418759686</v>
      </c>
      <c r="E205" s="399">
        <v>2607.339984850872</v>
      </c>
      <c r="F205" s="411"/>
      <c r="G205" s="399">
        <v>1056778.8449837435</v>
      </c>
      <c r="H205" s="399">
        <v>3766.5320225541673</v>
      </c>
      <c r="I205" s="150"/>
    </row>
    <row r="206" spans="2:9" x14ac:dyDescent="0.3">
      <c r="B206" s="409">
        <v>42217</v>
      </c>
      <c r="C206" s="410">
        <v>11</v>
      </c>
      <c r="D206" s="399">
        <v>1974.5251310181509</v>
      </c>
      <c r="E206" s="399">
        <v>2937.8257661295802</v>
      </c>
      <c r="F206" s="411"/>
      <c r="G206" s="399">
        <v>1100570.8143595075</v>
      </c>
      <c r="H206" s="399">
        <v>3766.5320225541673</v>
      </c>
      <c r="I206" s="150"/>
    </row>
    <row r="207" spans="2:9" x14ac:dyDescent="0.3">
      <c r="B207" s="409">
        <v>42248</v>
      </c>
      <c r="C207" s="410">
        <v>11</v>
      </c>
      <c r="D207" s="399">
        <v>1925.4194607971751</v>
      </c>
      <c r="E207" s="399">
        <v>2956.1192827887471</v>
      </c>
      <c r="F207" s="411"/>
      <c r="G207" s="399">
        <v>1093794.2134384054</v>
      </c>
      <c r="H207" s="399">
        <v>3766.5320225541673</v>
      </c>
      <c r="I207" s="150"/>
    </row>
    <row r="208" spans="2:9" x14ac:dyDescent="0.3">
      <c r="B208" s="409">
        <v>42278</v>
      </c>
      <c r="C208" s="410">
        <v>12</v>
      </c>
      <c r="D208" s="399">
        <v>1193.2114118337781</v>
      </c>
      <c r="E208" s="399">
        <v>2918.2474293781906</v>
      </c>
      <c r="F208" s="411"/>
      <c r="G208" s="399">
        <v>1083060.3432612377</v>
      </c>
      <c r="H208" s="399">
        <v>10367.176452806343</v>
      </c>
      <c r="I208" s="150"/>
    </row>
    <row r="209" spans="2:12" x14ac:dyDescent="0.3">
      <c r="B209" s="409">
        <v>42309</v>
      </c>
      <c r="C209" s="410">
        <v>12</v>
      </c>
      <c r="D209" s="399">
        <v>1562.8032476109211</v>
      </c>
      <c r="E209" s="399">
        <v>2823.6153191975341</v>
      </c>
      <c r="F209" s="411"/>
      <c r="G209" s="399">
        <v>966776.84769507626</v>
      </c>
      <c r="H209" s="399">
        <v>10367.176452806343</v>
      </c>
      <c r="I209" s="150"/>
    </row>
    <row r="210" spans="2:12" x14ac:dyDescent="0.3">
      <c r="B210" s="409">
        <v>42339</v>
      </c>
      <c r="C210" s="410">
        <v>12</v>
      </c>
      <c r="D210" s="399">
        <v>1573.8158640157985</v>
      </c>
      <c r="E210" s="399">
        <v>2624.722435813138</v>
      </c>
      <c r="F210" s="411"/>
      <c r="G210" s="399">
        <v>912603.06854469399</v>
      </c>
      <c r="H210" s="399">
        <v>10367.176452806343</v>
      </c>
      <c r="I210" s="150"/>
    </row>
    <row r="211" spans="2:12" x14ac:dyDescent="0.3">
      <c r="B211" s="409">
        <v>42370</v>
      </c>
      <c r="C211" s="410">
        <v>13</v>
      </c>
      <c r="D211" s="399">
        <v>1602.2115438074609</v>
      </c>
      <c r="E211" s="399">
        <v>2730.0786202203508</v>
      </c>
      <c r="F211" s="411"/>
      <c r="G211" s="399">
        <v>944262.05001785338</v>
      </c>
      <c r="H211" s="399">
        <v>10368.531564806344</v>
      </c>
      <c r="I211" s="150"/>
    </row>
    <row r="212" spans="2:12" x14ac:dyDescent="0.3">
      <c r="B212" s="409">
        <v>42401</v>
      </c>
      <c r="C212" s="410">
        <v>13</v>
      </c>
      <c r="D212" s="399">
        <v>1501.5733010269603</v>
      </c>
      <c r="E212" s="399">
        <v>2689.2283390553011</v>
      </c>
      <c r="F212" s="411"/>
      <c r="G212" s="399">
        <v>905883.81872413191</v>
      </c>
      <c r="H212" s="399">
        <v>10368.531564806344</v>
      </c>
      <c r="I212" s="150"/>
    </row>
    <row r="213" spans="2:12" x14ac:dyDescent="0.3">
      <c r="B213" s="409">
        <v>42430</v>
      </c>
      <c r="C213" s="410">
        <v>13</v>
      </c>
      <c r="D213" s="399">
        <v>1309.1209280553212</v>
      </c>
      <c r="E213" s="399">
        <v>2712.2606841625438</v>
      </c>
      <c r="F213" s="411"/>
      <c r="G213" s="399">
        <v>992857.54748631606</v>
      </c>
      <c r="H213" s="399">
        <v>10368.531564806344</v>
      </c>
      <c r="I213" s="150"/>
    </row>
    <row r="214" spans="2:12" x14ac:dyDescent="0.3">
      <c r="B214" s="409">
        <v>42461</v>
      </c>
      <c r="C214" s="410">
        <v>14</v>
      </c>
      <c r="D214" s="399">
        <v>1394.7157179666353</v>
      </c>
      <c r="E214" s="399">
        <v>2826.5334013790493</v>
      </c>
      <c r="F214" s="411"/>
      <c r="G214" s="399">
        <v>985597.26498658489</v>
      </c>
      <c r="H214" s="399">
        <v>3766.5320225541673</v>
      </c>
      <c r="I214" s="150"/>
    </row>
    <row r="215" spans="2:12" x14ac:dyDescent="0.3">
      <c r="B215" s="409">
        <v>42491</v>
      </c>
      <c r="C215" s="410">
        <v>14</v>
      </c>
      <c r="D215" s="399">
        <v>2194.2736849113471</v>
      </c>
      <c r="E215" s="399">
        <v>2805.2357167756477</v>
      </c>
      <c r="F215" s="411"/>
      <c r="G215" s="399">
        <v>1063382.939765221</v>
      </c>
      <c r="H215" s="399">
        <v>3766.5320225541673</v>
      </c>
      <c r="I215" s="150"/>
    </row>
    <row r="216" spans="2:12" x14ac:dyDescent="0.3">
      <c r="B216" s="409">
        <v>42522</v>
      </c>
      <c r="C216" s="410">
        <v>14</v>
      </c>
      <c r="D216" s="399">
        <v>1245.7215373049239</v>
      </c>
      <c r="E216" s="399">
        <v>2829.9743847806635</v>
      </c>
      <c r="F216" s="411"/>
      <c r="G216" s="399">
        <v>1017491.2494340175</v>
      </c>
      <c r="H216" s="399">
        <v>3766.5320225541673</v>
      </c>
      <c r="I216" s="150"/>
      <c r="L216" s="412"/>
    </row>
    <row r="217" spans="2:12" x14ac:dyDescent="0.3">
      <c r="B217" s="409">
        <v>42552</v>
      </c>
      <c r="C217" s="410">
        <v>15</v>
      </c>
      <c r="D217" s="399">
        <v>1823.5652211855586</v>
      </c>
      <c r="E217" s="399">
        <v>2606.9794920264681</v>
      </c>
      <c r="F217" s="411"/>
      <c r="G217" s="399">
        <v>1056629.6579767847</v>
      </c>
      <c r="H217" s="399">
        <v>3766.5320225541673</v>
      </c>
      <c r="I217" s="150"/>
    </row>
    <row r="218" spans="2:12" x14ac:dyDescent="0.3">
      <c r="B218" s="409">
        <v>42583</v>
      </c>
      <c r="C218" s="410">
        <v>15</v>
      </c>
      <c r="D218" s="399">
        <v>1974.2534784423519</v>
      </c>
      <c r="E218" s="399">
        <v>2937.4002543195875</v>
      </c>
      <c r="F218" s="411"/>
      <c r="G218" s="399">
        <v>1100413.4620095168</v>
      </c>
      <c r="H218" s="399">
        <v>3766.5320225541673</v>
      </c>
      <c r="I218" s="150"/>
    </row>
    <row r="219" spans="2:12" x14ac:dyDescent="0.3">
      <c r="B219" s="409">
        <v>42614</v>
      </c>
      <c r="C219" s="410">
        <v>15</v>
      </c>
      <c r="D219" s="399">
        <v>1925.1546736901144</v>
      </c>
      <c r="E219" s="399">
        <v>2955.6895717741604</v>
      </c>
      <c r="F219" s="411"/>
      <c r="G219" s="399">
        <v>1093636.4025296397</v>
      </c>
      <c r="H219" s="399">
        <v>3766.5320225541673</v>
      </c>
      <c r="I219" s="150"/>
    </row>
    <row r="220" spans="2:12" x14ac:dyDescent="0.3">
      <c r="B220" s="409">
        <v>42644</v>
      </c>
      <c r="C220" s="410">
        <v>16</v>
      </c>
      <c r="D220" s="399">
        <v>1193.0450693588868</v>
      </c>
      <c r="E220" s="399">
        <v>2917.8253558561728</v>
      </c>
      <c r="F220" s="411"/>
      <c r="G220" s="399">
        <v>1082897.4065736583</v>
      </c>
      <c r="H220" s="399">
        <v>10368.531564806344</v>
      </c>
      <c r="I220" s="150"/>
    </row>
    <row r="221" spans="2:12" x14ac:dyDescent="0.3">
      <c r="B221" s="409">
        <v>42675</v>
      </c>
      <c r="C221" s="410">
        <v>16</v>
      </c>
      <c r="D221" s="399">
        <v>1562.5782297773835</v>
      </c>
      <c r="E221" s="399">
        <v>2823.2004998623847</v>
      </c>
      <c r="F221" s="411"/>
      <c r="G221" s="399">
        <v>966632.34481151181</v>
      </c>
      <c r="H221" s="399">
        <v>10368.531564806344</v>
      </c>
      <c r="I221" s="150"/>
    </row>
    <row r="222" spans="2:12" x14ac:dyDescent="0.3">
      <c r="B222" s="409">
        <v>42705</v>
      </c>
      <c r="C222" s="410">
        <v>16</v>
      </c>
      <c r="D222" s="399">
        <v>1573.5896934456509</v>
      </c>
      <c r="E222" s="399">
        <v>2624.3302134060427</v>
      </c>
      <c r="F222" s="411"/>
      <c r="G222" s="399">
        <v>912467.4423469468</v>
      </c>
      <c r="H222" s="399">
        <v>10368.531564806344</v>
      </c>
      <c r="I222" s="150"/>
    </row>
    <row r="223" spans="2:12" x14ac:dyDescent="0.3">
      <c r="B223" s="409">
        <v>42736</v>
      </c>
      <c r="C223" s="410">
        <v>17</v>
      </c>
      <c r="D223" s="399">
        <v>1600.0135068420375</v>
      </c>
      <c r="E223" s="399">
        <v>2726.2468232723841</v>
      </c>
      <c r="F223" s="411"/>
      <c r="G223" s="399">
        <v>942918.72205192386</v>
      </c>
      <c r="H223" s="399">
        <v>10373.647686806344</v>
      </c>
      <c r="I223" s="150"/>
    </row>
    <row r="224" spans="2:12" x14ac:dyDescent="0.3">
      <c r="B224" s="409">
        <v>42767</v>
      </c>
      <c r="C224" s="410">
        <v>17</v>
      </c>
      <c r="D224" s="399">
        <v>1499.5294299487973</v>
      </c>
      <c r="E224" s="399">
        <v>2685.4300583636709</v>
      </c>
      <c r="F224" s="411"/>
      <c r="G224" s="399">
        <v>904612.23092030152</v>
      </c>
      <c r="H224" s="399">
        <v>10373.647686806344</v>
      </c>
      <c r="I224" s="150"/>
    </row>
    <row r="225" spans="2:9" x14ac:dyDescent="0.3">
      <c r="B225" s="409">
        <v>42795</v>
      </c>
      <c r="C225" s="410">
        <v>17</v>
      </c>
      <c r="D225" s="399">
        <v>1307.3831214812376</v>
      </c>
      <c r="E225" s="399">
        <v>2708.4467759580457</v>
      </c>
      <c r="F225" s="411"/>
      <c r="G225" s="399">
        <v>991432.91504560213</v>
      </c>
      <c r="H225" s="399">
        <v>10373.647686806344</v>
      </c>
      <c r="I225" s="150"/>
    </row>
    <row r="226" spans="2:9" x14ac:dyDescent="0.3">
      <c r="B226" s="409">
        <v>42826</v>
      </c>
      <c r="C226" s="410">
        <v>18</v>
      </c>
      <c r="D226" s="399">
        <v>1385.2733146243131</v>
      </c>
      <c r="E226" s="399">
        <v>2804.448753857841</v>
      </c>
      <c r="F226" s="411"/>
      <c r="G226" s="399">
        <v>977792.19036331994</v>
      </c>
      <c r="H226" s="399">
        <v>3766.5320225541673</v>
      </c>
      <c r="I226" s="150"/>
    </row>
    <row r="227" spans="2:9" x14ac:dyDescent="0.3">
      <c r="B227" s="409">
        <v>42856</v>
      </c>
      <c r="C227" s="410">
        <v>18</v>
      </c>
      <c r="D227" s="399">
        <v>2177.0259815394456</v>
      </c>
      <c r="E227" s="399">
        <v>2782.8962035596569</v>
      </c>
      <c r="F227" s="411"/>
      <c r="G227" s="399">
        <v>1055037.476945498</v>
      </c>
      <c r="H227" s="399">
        <v>3766.5320225541673</v>
      </c>
      <c r="I227" s="150"/>
    </row>
    <row r="228" spans="2:9" x14ac:dyDescent="0.3">
      <c r="B228" s="409">
        <v>42887</v>
      </c>
      <c r="C228" s="410">
        <v>18</v>
      </c>
      <c r="D228" s="399">
        <v>1237.4898363042746</v>
      </c>
      <c r="E228" s="399">
        <v>2807.9489533360361</v>
      </c>
      <c r="F228" s="411"/>
      <c r="G228" s="399">
        <v>1009750.1423832726</v>
      </c>
      <c r="H228" s="399">
        <v>3766.5320225541673</v>
      </c>
      <c r="I228" s="150"/>
    </row>
    <row r="229" spans="2:9" x14ac:dyDescent="0.3">
      <c r="B229" s="409">
        <v>42917</v>
      </c>
      <c r="C229" s="410">
        <v>19</v>
      </c>
      <c r="D229" s="399">
        <v>1810.635040024579</v>
      </c>
      <c r="E229" s="399">
        <v>2587.8933223863801</v>
      </c>
      <c r="F229" s="411"/>
      <c r="G229" s="399">
        <v>1048731.002774369</v>
      </c>
      <c r="H229" s="399">
        <v>3766.5320225541673</v>
      </c>
      <c r="I229" s="150"/>
    </row>
    <row r="230" spans="2:9" x14ac:dyDescent="0.3">
      <c r="B230" s="409">
        <v>42948</v>
      </c>
      <c r="C230" s="410">
        <v>19</v>
      </c>
      <c r="D230" s="399">
        <v>1959.8709254652406</v>
      </c>
      <c r="E230" s="399">
        <v>2914.871676662603</v>
      </c>
      <c r="F230" s="411"/>
      <c r="G230" s="399">
        <v>1092082.4955051127</v>
      </c>
      <c r="H230" s="399">
        <v>3766.5320225541673</v>
      </c>
      <c r="I230" s="150"/>
    </row>
    <row r="231" spans="2:9" x14ac:dyDescent="0.3">
      <c r="B231" s="409">
        <v>42979</v>
      </c>
      <c r="C231" s="410">
        <v>19</v>
      </c>
      <c r="D231" s="399">
        <v>1911.1356106138394</v>
      </c>
      <c r="E231" s="399">
        <v>2932.9386686621046</v>
      </c>
      <c r="F231" s="411"/>
      <c r="G231" s="399">
        <v>1085281.1577872937</v>
      </c>
      <c r="H231" s="399">
        <v>3766.5320225541673</v>
      </c>
      <c r="I231" s="150"/>
    </row>
    <row r="232" spans="2:9" x14ac:dyDescent="0.3">
      <c r="B232" s="409">
        <v>43009</v>
      </c>
      <c r="C232" s="410">
        <v>20</v>
      </c>
      <c r="D232" s="399">
        <v>1184.2381237577488</v>
      </c>
      <c r="E232" s="399">
        <v>2895.4788171833648</v>
      </c>
      <c r="F232" s="411"/>
      <c r="G232" s="399">
        <v>1074270.7792201929</v>
      </c>
      <c r="H232" s="399">
        <v>10397.088827606342</v>
      </c>
      <c r="I232" s="150"/>
    </row>
    <row r="233" spans="2:9" x14ac:dyDescent="0.3">
      <c r="B233" s="409">
        <v>43040</v>
      </c>
      <c r="C233" s="410">
        <v>20</v>
      </c>
      <c r="D233" s="399">
        <v>1550.6647373242622</v>
      </c>
      <c r="E233" s="399">
        <v>2801.2380316392364</v>
      </c>
      <c r="F233" s="411"/>
      <c r="G233" s="399">
        <v>958981.6889246722</v>
      </c>
      <c r="H233" s="399">
        <v>10397.088827606342</v>
      </c>
      <c r="I233" s="150"/>
    </row>
    <row r="234" spans="2:9" x14ac:dyDescent="0.3">
      <c r="B234" s="409">
        <v>43070</v>
      </c>
      <c r="C234" s="410">
        <v>20</v>
      </c>
      <c r="D234" s="399">
        <v>1561.6151697458808</v>
      </c>
      <c r="E234" s="399">
        <v>2603.5641318319231</v>
      </c>
      <c r="F234" s="411"/>
      <c r="G234" s="399">
        <v>905286.7595632649</v>
      </c>
      <c r="H234" s="399">
        <v>10397.088827606342</v>
      </c>
      <c r="I234" s="150"/>
    </row>
    <row r="235" spans="2:9" x14ac:dyDescent="0.3">
      <c r="B235" s="409">
        <v>43101</v>
      </c>
      <c r="C235" s="410">
        <v>21</v>
      </c>
      <c r="D235" s="399">
        <v>1589.942501109552</v>
      </c>
      <c r="E235" s="399">
        <v>2708.6902263471547</v>
      </c>
      <c r="F235" s="411"/>
      <c r="G235" s="399">
        <v>936763.8375534832</v>
      </c>
      <c r="H235" s="399">
        <v>10397.088827606342</v>
      </c>
      <c r="I235" s="150"/>
    </row>
    <row r="236" spans="2:9" x14ac:dyDescent="0.3">
      <c r="B236" s="409">
        <v>43132</v>
      </c>
      <c r="C236" s="410">
        <v>21</v>
      </c>
      <c r="D236" s="399">
        <v>1490.1647842815796</v>
      </c>
      <c r="E236" s="399">
        <v>2668.0270268311087</v>
      </c>
      <c r="F236" s="411"/>
      <c r="G236" s="399">
        <v>898786.04680093261</v>
      </c>
      <c r="H236" s="399">
        <v>10397.088827606342</v>
      </c>
      <c r="I236" s="150"/>
    </row>
    <row r="237" spans="2:9" x14ac:dyDescent="0.3">
      <c r="B237" s="409">
        <v>43160</v>
      </c>
      <c r="C237" s="410">
        <v>21</v>
      </c>
      <c r="D237" s="399">
        <v>1299.4208077236185</v>
      </c>
      <c r="E237" s="399">
        <v>2690.9721420028905</v>
      </c>
      <c r="F237" s="411"/>
      <c r="G237" s="399">
        <v>984905.50822633191</v>
      </c>
      <c r="H237" s="399">
        <v>10397.088827606342</v>
      </c>
      <c r="I237" s="150"/>
    </row>
    <row r="238" spans="2:9" x14ac:dyDescent="0.3">
      <c r="B238" s="409">
        <v>43191</v>
      </c>
      <c r="C238" s="410">
        <v>22</v>
      </c>
      <c r="D238" s="399">
        <v>1384.9937072096398</v>
      </c>
      <c r="E238" s="399">
        <v>2803.8438399355296</v>
      </c>
      <c r="F238" s="411"/>
      <c r="G238" s="399">
        <v>977573.54876497597</v>
      </c>
      <c r="H238" s="399">
        <v>3766.5320225541673</v>
      </c>
      <c r="I238" s="150"/>
    </row>
    <row r="239" spans="2:9" x14ac:dyDescent="0.3">
      <c r="B239" s="409">
        <v>43221</v>
      </c>
      <c r="C239" s="410">
        <v>22</v>
      </c>
      <c r="D239" s="399">
        <v>2176.5581712132353</v>
      </c>
      <c r="E239" s="399">
        <v>2782.2990454667292</v>
      </c>
      <c r="F239" s="411"/>
      <c r="G239" s="399">
        <v>1054807.5224783139</v>
      </c>
      <c r="H239" s="399">
        <v>3766.5320225541673</v>
      </c>
      <c r="I239" s="150"/>
    </row>
    <row r="240" spans="2:9" x14ac:dyDescent="0.3">
      <c r="B240" s="409">
        <v>43252</v>
      </c>
      <c r="C240" s="410">
        <v>22</v>
      </c>
      <c r="D240" s="399">
        <v>1237.2225941805234</v>
      </c>
      <c r="E240" s="399">
        <v>2807.3593695457866</v>
      </c>
      <c r="F240" s="411"/>
      <c r="G240" s="399">
        <v>1009532.8449356264</v>
      </c>
      <c r="H240" s="399">
        <v>3766.5320225541673</v>
      </c>
      <c r="I240" s="150"/>
    </row>
    <row r="241" spans="2:9" x14ac:dyDescent="0.3">
      <c r="B241" s="409">
        <v>43282</v>
      </c>
      <c r="C241" s="410">
        <v>23</v>
      </c>
      <c r="D241" s="399">
        <v>1789.2796563241311</v>
      </c>
      <c r="E241" s="399">
        <v>2566.3289381101708</v>
      </c>
      <c r="F241" s="411"/>
      <c r="G241" s="399">
        <v>1034949.3833447655</v>
      </c>
      <c r="H241" s="399">
        <v>3766.5320225541673</v>
      </c>
      <c r="I241" s="150"/>
    </row>
    <row r="242" spans="2:9" x14ac:dyDescent="0.3">
      <c r="B242" s="409">
        <v>43313</v>
      </c>
      <c r="C242" s="410">
        <v>23</v>
      </c>
      <c r="D242" s="399">
        <v>1938.4671184527097</v>
      </c>
      <c r="E242" s="399">
        <v>2893.2139209892366</v>
      </c>
      <c r="F242" s="411"/>
      <c r="G242" s="399">
        <v>1078289.7923663703</v>
      </c>
      <c r="H242" s="399">
        <v>3766.5320225541673</v>
      </c>
      <c r="I242" s="150"/>
    </row>
    <row r="243" spans="2:9" x14ac:dyDescent="0.3">
      <c r="B243" s="409">
        <v>43344</v>
      </c>
      <c r="C243" s="410">
        <v>23</v>
      </c>
      <c r="D243" s="399">
        <v>1889.742998820049</v>
      </c>
      <c r="E243" s="399">
        <v>2911.2743815053764</v>
      </c>
      <c r="F243" s="411"/>
      <c r="G243" s="399">
        <v>1071488.0995068473</v>
      </c>
      <c r="H243" s="399">
        <v>3766.5320225541673</v>
      </c>
      <c r="I243" s="150"/>
    </row>
    <row r="244" spans="2:9" x14ac:dyDescent="0.3">
      <c r="B244" s="409">
        <v>43374</v>
      </c>
      <c r="C244" s="410">
        <v>24</v>
      </c>
      <c r="D244" s="399">
        <v>1102.4861869244949</v>
      </c>
      <c r="E244" s="399">
        <v>2812.5268687699154</v>
      </c>
      <c r="F244" s="411"/>
      <c r="G244" s="399">
        <v>1030246.9380749351</v>
      </c>
      <c r="H244" s="399">
        <v>9631.5578430163423</v>
      </c>
      <c r="I244" s="150"/>
    </row>
    <row r="245" spans="2:9" x14ac:dyDescent="0.3">
      <c r="B245" s="409">
        <v>43405</v>
      </c>
      <c r="C245" s="410">
        <v>24</v>
      </c>
      <c r="D245" s="399">
        <v>1468.7301659592722</v>
      </c>
      <c r="E245" s="399">
        <v>2718.3506967531553</v>
      </c>
      <c r="F245" s="411"/>
      <c r="G245" s="399">
        <v>915015.51975191885</v>
      </c>
      <c r="H245" s="399">
        <v>9631.5578430163423</v>
      </c>
      <c r="I245" s="150"/>
    </row>
    <row r="246" spans="2:9" x14ac:dyDescent="0.3">
      <c r="B246" s="409">
        <v>43435</v>
      </c>
      <c r="C246" s="410">
        <v>24</v>
      </c>
      <c r="D246" s="399">
        <v>1479.6738157307764</v>
      </c>
      <c r="E246" s="399">
        <v>2520.7958262955749</v>
      </c>
      <c r="F246" s="411"/>
      <c r="G246" s="399">
        <v>861346.80970014399</v>
      </c>
      <c r="H246" s="399">
        <v>9631.5578430163423</v>
      </c>
      <c r="I246" s="150"/>
    </row>
    <row r="247" spans="2:9" x14ac:dyDescent="0.3">
      <c r="B247" s="409">
        <v>43466</v>
      </c>
      <c r="C247" s="410">
        <v>25</v>
      </c>
      <c r="D247" s="399">
        <v>1258.3501042577943</v>
      </c>
      <c r="E247" s="399">
        <v>2375.8661162103681</v>
      </c>
      <c r="F247" s="411"/>
      <c r="G247" s="399">
        <v>759555.45371874131</v>
      </c>
      <c r="H247" s="399">
        <v>8553.2531937896747</v>
      </c>
      <c r="I247" s="150"/>
    </row>
    <row r="248" spans="2:9" x14ac:dyDescent="0.3">
      <c r="B248" s="409">
        <v>43497</v>
      </c>
      <c r="C248" s="410">
        <v>25</v>
      </c>
      <c r="D248" s="399">
        <v>1158.6295169036605</v>
      </c>
      <c r="E248" s="399">
        <v>2335.2495370114966</v>
      </c>
      <c r="F248" s="411"/>
      <c r="G248" s="399">
        <v>721594.53687488637</v>
      </c>
      <c r="H248" s="399">
        <v>8553.2531937896747</v>
      </c>
      <c r="I248" s="150"/>
    </row>
    <row r="249" spans="2:9" x14ac:dyDescent="0.3">
      <c r="B249" s="409">
        <v>43525</v>
      </c>
      <c r="C249" s="410">
        <v>25</v>
      </c>
      <c r="D249" s="399">
        <v>967.99541649318303</v>
      </c>
      <c r="E249" s="399">
        <v>2358.1684970621654</v>
      </c>
      <c r="F249" s="411"/>
      <c r="G249" s="399">
        <v>807668.93504823244</v>
      </c>
      <c r="H249" s="399">
        <v>8553.2531937896747</v>
      </c>
      <c r="I249" s="150"/>
    </row>
    <row r="250" spans="2:9" x14ac:dyDescent="0.3">
      <c r="B250" s="409">
        <v>43556</v>
      </c>
      <c r="C250" s="410">
        <v>26</v>
      </c>
      <c r="D250" s="399">
        <v>1053.7112007215997</v>
      </c>
      <c r="E250" s="399">
        <v>2471.5440285862446</v>
      </c>
      <c r="F250" s="411"/>
      <c r="G250" s="399">
        <v>800551.05813067209</v>
      </c>
      <c r="H250" s="399">
        <v>3766.5320225541673</v>
      </c>
      <c r="I250" s="150"/>
    </row>
    <row r="251" spans="2:9" x14ac:dyDescent="0.3">
      <c r="B251" s="409">
        <v>43586</v>
      </c>
      <c r="C251" s="410">
        <v>26</v>
      </c>
      <c r="D251" s="399">
        <v>1875.8532091225341</v>
      </c>
      <c r="E251" s="399">
        <v>2481.2773458719098</v>
      </c>
      <c r="F251" s="411"/>
      <c r="G251" s="399">
        <v>860858.77613591577</v>
      </c>
      <c r="H251" s="399">
        <v>3766.5320225541673</v>
      </c>
      <c r="I251" s="150"/>
    </row>
    <row r="252" spans="2:9" x14ac:dyDescent="0.3">
      <c r="B252" s="409">
        <v>43617</v>
      </c>
      <c r="C252" s="410">
        <v>26</v>
      </c>
      <c r="D252" s="399">
        <v>936.81021375033777</v>
      </c>
      <c r="E252" s="399">
        <v>2506.2471934221971</v>
      </c>
      <c r="F252" s="411"/>
      <c r="G252" s="399">
        <v>815575.60225288838</v>
      </c>
      <c r="H252" s="399">
        <v>3766.5320225541673</v>
      </c>
      <c r="I252" s="150"/>
    </row>
    <row r="253" spans="2:9" x14ac:dyDescent="0.3">
      <c r="B253" s="409">
        <v>43647</v>
      </c>
      <c r="C253" s="410">
        <v>27</v>
      </c>
      <c r="D253" s="399">
        <v>1509.5389096536821</v>
      </c>
      <c r="E253" s="399">
        <v>2286.2013486117226</v>
      </c>
      <c r="F253" s="411"/>
      <c r="G253" s="399">
        <v>854509.64789045556</v>
      </c>
      <c r="H253" s="399">
        <v>3766.5320225541673</v>
      </c>
      <c r="I253" s="150"/>
    </row>
    <row r="254" spans="2:9" x14ac:dyDescent="0.3">
      <c r="B254" s="409">
        <v>43678</v>
      </c>
      <c r="C254" s="410">
        <v>27</v>
      </c>
      <c r="D254" s="399">
        <v>1658.7116912046856</v>
      </c>
      <c r="E254" s="399">
        <v>2613.044561223137</v>
      </c>
      <c r="F254" s="411"/>
      <c r="G254" s="399">
        <v>897839.30541835772</v>
      </c>
      <c r="H254" s="399">
        <v>3766.5320225541673</v>
      </c>
      <c r="I254" s="150"/>
    </row>
    <row r="255" spans="2:9" x14ac:dyDescent="0.3">
      <c r="B255" s="409">
        <v>43709</v>
      </c>
      <c r="C255" s="410">
        <v>27</v>
      </c>
      <c r="D255" s="399">
        <v>1610.0130362714692</v>
      </c>
      <c r="E255" s="399">
        <v>2631.1087883455934</v>
      </c>
      <c r="F255" s="411"/>
      <c r="G255" s="399">
        <v>891052.17682817508</v>
      </c>
      <c r="H255" s="399">
        <v>3766.5320225541673</v>
      </c>
      <c r="I255" s="150"/>
    </row>
    <row r="256" spans="2:9" x14ac:dyDescent="0.3">
      <c r="B256" s="409">
        <v>43739</v>
      </c>
      <c r="C256" s="410">
        <v>28</v>
      </c>
      <c r="D256" s="399">
        <v>852.86351262071503</v>
      </c>
      <c r="E256" s="399">
        <v>2562.4500334979598</v>
      </c>
      <c r="F256" s="411"/>
      <c r="G256" s="399">
        <v>896963.32919687603</v>
      </c>
      <c r="H256" s="399">
        <v>8553.2531937896747</v>
      </c>
      <c r="I256" s="150"/>
    </row>
    <row r="257" spans="2:9" x14ac:dyDescent="0.3">
      <c r="B257" s="409">
        <v>43770</v>
      </c>
      <c r="C257" s="410">
        <v>28</v>
      </c>
      <c r="D257" s="399">
        <v>1219.0917124129901</v>
      </c>
      <c r="E257" s="399">
        <v>2468.322052111605</v>
      </c>
      <c r="F257" s="411"/>
      <c r="G257" s="399">
        <v>781753.02257834806</v>
      </c>
      <c r="H257" s="399">
        <v>8553.2531937896747</v>
      </c>
      <c r="I257" s="150"/>
    </row>
    <row r="258" spans="2:9" x14ac:dyDescent="0.3">
      <c r="B258" s="409">
        <v>43800</v>
      </c>
      <c r="C258" s="410">
        <v>28</v>
      </c>
      <c r="D258" s="399">
        <v>1230.0344980195819</v>
      </c>
      <c r="E258" s="399">
        <v>2270.839265341398</v>
      </c>
      <c r="F258" s="411"/>
      <c r="G258" s="399">
        <v>728094.10868272604</v>
      </c>
      <c r="H258" s="399">
        <v>8553.2531937896747</v>
      </c>
      <c r="I258" s="150"/>
    </row>
    <row r="259" spans="2:9" x14ac:dyDescent="0.3">
      <c r="B259" s="409">
        <v>43831</v>
      </c>
      <c r="C259" s="410">
        <v>29</v>
      </c>
      <c r="D259" s="399">
        <v>1258.2753993169297</v>
      </c>
      <c r="E259" s="399">
        <v>2375.7358844768232</v>
      </c>
      <c r="F259" s="411"/>
      <c r="G259" s="399">
        <v>759509.79787316849</v>
      </c>
      <c r="H259" s="399">
        <v>8314.9256124563417</v>
      </c>
      <c r="I259" s="150"/>
    </row>
    <row r="260" spans="2:9" x14ac:dyDescent="0.3">
      <c r="B260" s="409">
        <v>43862</v>
      </c>
      <c r="C260" s="410">
        <v>29</v>
      </c>
      <c r="D260" s="399">
        <v>1158.5600516169382</v>
      </c>
      <c r="E260" s="399">
        <v>2335.1204443988977</v>
      </c>
      <c r="F260" s="411"/>
      <c r="G260" s="399">
        <v>721551.31927064061</v>
      </c>
      <c r="H260" s="399">
        <v>8314.9256124563417</v>
      </c>
      <c r="I260" s="150"/>
    </row>
    <row r="261" spans="2:9" x14ac:dyDescent="0.3">
      <c r="B261" s="409">
        <v>43891</v>
      </c>
      <c r="C261" s="410">
        <v>29</v>
      </c>
      <c r="D261" s="399">
        <v>967.93635345675852</v>
      </c>
      <c r="E261" s="399">
        <v>2358.0388733154487</v>
      </c>
      <c r="F261" s="411"/>
      <c r="G261" s="399">
        <v>807620.51589791256</v>
      </c>
      <c r="H261" s="399">
        <v>8314.9256124563417</v>
      </c>
      <c r="I261" s="150"/>
    </row>
    <row r="262" spans="2:9" x14ac:dyDescent="0.3">
      <c r="B262" s="409">
        <v>43922</v>
      </c>
      <c r="C262" s="410">
        <v>30</v>
      </c>
      <c r="D262" s="399">
        <v>1051.0947424613901</v>
      </c>
      <c r="E262" s="399">
        <v>2465.4244469145228</v>
      </c>
      <c r="F262" s="411"/>
      <c r="G262" s="399">
        <v>798388.29816064809</v>
      </c>
      <c r="H262" s="399">
        <v>3528.0361892208339</v>
      </c>
      <c r="I262" s="150"/>
    </row>
    <row r="263" spans="2:9" x14ac:dyDescent="0.3">
      <c r="B263" s="409">
        <v>43952</v>
      </c>
      <c r="C263" s="410">
        <v>30</v>
      </c>
      <c r="D263" s="399">
        <v>1871.0739284329675</v>
      </c>
      <c r="E263" s="399">
        <v>2475.0871417719577</v>
      </c>
      <c r="F263" s="411"/>
      <c r="G263" s="399">
        <v>858546.27641118306</v>
      </c>
      <c r="H263" s="399">
        <v>3528.0361892208339</v>
      </c>
      <c r="I263" s="150"/>
    </row>
    <row r="264" spans="2:9" x14ac:dyDescent="0.3">
      <c r="B264" s="409">
        <v>43983</v>
      </c>
      <c r="C264" s="410">
        <v>30</v>
      </c>
      <c r="D264" s="399">
        <v>934.52923704367788</v>
      </c>
      <c r="E264" s="399">
        <v>2500.1440203264583</v>
      </c>
      <c r="F264" s="411"/>
      <c r="G264" s="399">
        <v>813430.5674824178</v>
      </c>
      <c r="H264" s="399">
        <v>3528.0361892208339</v>
      </c>
      <c r="I264" s="150"/>
    </row>
    <row r="265" spans="2:9" x14ac:dyDescent="0.3">
      <c r="B265" s="409">
        <v>44013</v>
      </c>
      <c r="C265" s="410">
        <v>31</v>
      </c>
      <c r="D265" s="399">
        <v>1501.1386867918245</v>
      </c>
      <c r="E265" s="399">
        <v>2273.8018256228424</v>
      </c>
      <c r="F265" s="411"/>
      <c r="G265" s="399">
        <v>849378.20671548625</v>
      </c>
      <c r="H265" s="399">
        <v>3528.0361892208339</v>
      </c>
      <c r="I265" s="150"/>
    </row>
    <row r="266" spans="2:9" x14ac:dyDescent="0.3">
      <c r="B266" s="409">
        <v>44044</v>
      </c>
      <c r="C266" s="410">
        <v>31</v>
      </c>
      <c r="D266" s="399">
        <v>1649.3679203150091</v>
      </c>
      <c r="E266" s="399">
        <v>2598.4086430775783</v>
      </c>
      <c r="F266" s="411"/>
      <c r="G266" s="399">
        <v>892427.00883717334</v>
      </c>
      <c r="H266" s="399">
        <v>3528.0361892208339</v>
      </c>
      <c r="I266" s="150"/>
    </row>
    <row r="267" spans="2:9" x14ac:dyDescent="0.3">
      <c r="B267" s="409">
        <v>44075</v>
      </c>
      <c r="C267" s="410">
        <v>31</v>
      </c>
      <c r="D267" s="399">
        <v>1600.9054102692496</v>
      </c>
      <c r="E267" s="399">
        <v>2616.3284342213578</v>
      </c>
      <c r="F267" s="411"/>
      <c r="G267" s="399">
        <v>885624.10764435912</v>
      </c>
      <c r="H267" s="399">
        <v>3528.0361892208339</v>
      </c>
      <c r="I267" s="150"/>
    </row>
    <row r="268" spans="2:9" x14ac:dyDescent="0.3">
      <c r="B268" s="409">
        <v>44105</v>
      </c>
      <c r="C268" s="410">
        <v>32</v>
      </c>
      <c r="D268" s="399">
        <v>837.34245818790134</v>
      </c>
      <c r="E268" s="399">
        <v>2523.0672714333446</v>
      </c>
      <c r="F268" s="411"/>
      <c r="G268" s="399">
        <v>881760.0613684213</v>
      </c>
      <c r="H268" s="399">
        <v>7548.4259334063354</v>
      </c>
      <c r="I268" s="150"/>
    </row>
    <row r="269" spans="2:9" x14ac:dyDescent="0.3">
      <c r="B269" s="409">
        <v>44136</v>
      </c>
      <c r="C269" s="410">
        <v>32</v>
      </c>
      <c r="D269" s="399">
        <v>1198.0957879206317</v>
      </c>
      <c r="E269" s="399">
        <v>2429.6161624412557</v>
      </c>
      <c r="F269" s="411"/>
      <c r="G269" s="399">
        <v>768269.77289743547</v>
      </c>
      <c r="H269" s="399">
        <v>7548.4259334063354</v>
      </c>
      <c r="I269" s="150"/>
    </row>
    <row r="270" spans="2:9" x14ac:dyDescent="0.3">
      <c r="B270" s="409">
        <v>44166</v>
      </c>
      <c r="C270" s="410">
        <v>32</v>
      </c>
      <c r="D270" s="399">
        <v>1208.9310141821056</v>
      </c>
      <c r="E270" s="399">
        <v>2234.2418458652851</v>
      </c>
      <c r="F270" s="411"/>
      <c r="G270" s="399">
        <v>715439.12324306439</v>
      </c>
      <c r="H270" s="399">
        <v>7548.4259334063354</v>
      </c>
      <c r="I270" s="150"/>
    </row>
    <row r="271" spans="2:9" x14ac:dyDescent="0.3">
      <c r="B271" s="409">
        <v>44197</v>
      </c>
      <c r="C271" s="410">
        <v>33</v>
      </c>
      <c r="D271" s="399">
        <v>1236.7275703876919</v>
      </c>
      <c r="E271" s="399">
        <v>2338.1719551957449</v>
      </c>
      <c r="F271" s="411"/>
      <c r="G271" s="399">
        <v>746340.86502033356</v>
      </c>
      <c r="H271" s="399">
        <v>7548.4259334063354</v>
      </c>
      <c r="I271" s="150"/>
    </row>
    <row r="272" spans="2:9" x14ac:dyDescent="0.3">
      <c r="B272" s="409">
        <v>44228</v>
      </c>
      <c r="C272" s="410">
        <v>33</v>
      </c>
      <c r="D272" s="399">
        <v>1138.5235440247284</v>
      </c>
      <c r="E272" s="399">
        <v>2297.8850821843598</v>
      </c>
      <c r="F272" s="411"/>
      <c r="G272" s="399">
        <v>709085.67065031966</v>
      </c>
      <c r="H272" s="399">
        <v>7548.4259334063354</v>
      </c>
      <c r="I272" s="150"/>
    </row>
    <row r="273" spans="2:9" x14ac:dyDescent="0.3">
      <c r="B273" s="409">
        <v>44256</v>
      </c>
      <c r="C273" s="410">
        <v>33</v>
      </c>
      <c r="D273" s="399">
        <v>950.90026199901354</v>
      </c>
      <c r="E273" s="399">
        <v>2320.6503112325022</v>
      </c>
      <c r="F273" s="411"/>
      <c r="G273" s="399">
        <v>793654.53779907327</v>
      </c>
      <c r="H273" s="399">
        <v>7548.4259334063354</v>
      </c>
      <c r="I273" s="150"/>
    </row>
    <row r="274" spans="2:9" x14ac:dyDescent="0.3">
      <c r="B274" s="409">
        <v>44287</v>
      </c>
      <c r="C274" s="410">
        <v>34</v>
      </c>
      <c r="D274" s="399">
        <v>1021.9452391311308</v>
      </c>
      <c r="E274" s="399">
        <v>2397.0791007562761</v>
      </c>
      <c r="F274" s="411"/>
      <c r="G274" s="399">
        <v>775652.62005173089</v>
      </c>
      <c r="H274" s="399">
        <v>2709.3611892208337</v>
      </c>
      <c r="I274" s="150"/>
    </row>
    <row r="275" spans="2:9" x14ac:dyDescent="0.3">
      <c r="B275" s="409">
        <v>44317</v>
      </c>
      <c r="C275" s="410">
        <v>34</v>
      </c>
      <c r="D275" s="399">
        <v>1818.3993933346408</v>
      </c>
      <c r="E275" s="399">
        <v>2406.0331493497602</v>
      </c>
      <c r="F275" s="411"/>
      <c r="G275" s="399">
        <v>834247.96981068619</v>
      </c>
      <c r="H275" s="399">
        <v>2709.3611892208337</v>
      </c>
      <c r="I275" s="150"/>
    </row>
    <row r="276" spans="2:9" x14ac:dyDescent="0.3">
      <c r="B276" s="409">
        <v>44348</v>
      </c>
      <c r="C276" s="410">
        <v>34</v>
      </c>
      <c r="D276" s="399">
        <v>909.39372405464576</v>
      </c>
      <c r="E276" s="399">
        <v>2432.0908057904676</v>
      </c>
      <c r="F276" s="411"/>
      <c r="G276" s="399">
        <v>790922.70228060347</v>
      </c>
      <c r="H276" s="399">
        <v>2709.3611892208337</v>
      </c>
      <c r="I276" s="150"/>
    </row>
    <row r="277" spans="2:9" x14ac:dyDescent="0.3">
      <c r="B277" s="409">
        <v>44378</v>
      </c>
      <c r="C277" s="410">
        <v>35</v>
      </c>
      <c r="D277" s="399">
        <v>1452.2305997575302</v>
      </c>
      <c r="E277" s="399">
        <v>2198.90056792936</v>
      </c>
      <c r="F277" s="411"/>
      <c r="G277" s="399">
        <v>820736.74739065277</v>
      </c>
      <c r="H277" s="399">
        <v>2709.3611892208337</v>
      </c>
      <c r="I277" s="150"/>
    </row>
    <row r="278" spans="2:9" x14ac:dyDescent="0.3">
      <c r="B278" s="409">
        <v>44409</v>
      </c>
      <c r="C278" s="410">
        <v>35</v>
      </c>
      <c r="D278" s="399">
        <v>1593.9981911222251</v>
      </c>
      <c r="E278" s="399">
        <v>2510.3335950732348</v>
      </c>
      <c r="F278" s="411"/>
      <c r="G278" s="399">
        <v>862195.39984168008</v>
      </c>
      <c r="H278" s="399">
        <v>2709.3611892208337</v>
      </c>
      <c r="I278" s="150"/>
    </row>
    <row r="279" spans="2:9" x14ac:dyDescent="0.3">
      <c r="B279" s="409">
        <v>44440</v>
      </c>
      <c r="C279" s="410">
        <v>35</v>
      </c>
      <c r="D279" s="399">
        <v>1547.0604112665712</v>
      </c>
      <c r="E279" s="399">
        <v>2527.3524169212465</v>
      </c>
      <c r="F279" s="411"/>
      <c r="G279" s="399">
        <v>855329.94612776127</v>
      </c>
      <c r="H279" s="399">
        <v>2709.3611892208337</v>
      </c>
      <c r="I279" s="150"/>
    </row>
    <row r="280" spans="2:9" x14ac:dyDescent="0.3">
      <c r="B280" s="409">
        <v>44470</v>
      </c>
      <c r="C280" s="410">
        <v>36</v>
      </c>
      <c r="D280" s="399">
        <v>806.812059306832</v>
      </c>
      <c r="E280" s="399">
        <v>2425.6718419064086</v>
      </c>
      <c r="F280" s="411"/>
      <c r="G280" s="399">
        <v>847951.57686611929</v>
      </c>
      <c r="H280" s="399">
        <v>8052.5161473063417</v>
      </c>
      <c r="I280" s="150"/>
    </row>
    <row r="281" spans="2:9" x14ac:dyDescent="0.3">
      <c r="B281" s="409">
        <v>44501</v>
      </c>
      <c r="C281" s="410">
        <v>36</v>
      </c>
      <c r="D281" s="399">
        <v>1149.9109488291251</v>
      </c>
      <c r="E281" s="399">
        <v>2333.9440809880753</v>
      </c>
      <c r="F281" s="411"/>
      <c r="G281" s="399">
        <v>738324.20081321255</v>
      </c>
      <c r="H281" s="399">
        <v>8052.5161473063417</v>
      </c>
      <c r="I281" s="150"/>
    </row>
    <row r="282" spans="2:9" x14ac:dyDescent="0.3">
      <c r="B282" s="409">
        <v>44531</v>
      </c>
      <c r="C282" s="410">
        <v>36</v>
      </c>
      <c r="D282" s="399">
        <v>1160.1200519478095</v>
      </c>
      <c r="E282" s="399">
        <v>2143.5161870566799</v>
      </c>
      <c r="F282" s="411"/>
      <c r="G282" s="399">
        <v>687228.70521046082</v>
      </c>
      <c r="H282" s="399">
        <v>8052.5161473063417</v>
      </c>
      <c r="I282" s="150"/>
    </row>
    <row r="283" spans="2:9" x14ac:dyDescent="0.3">
      <c r="B283" s="409">
        <v>44562</v>
      </c>
      <c r="C283" s="410">
        <v>37</v>
      </c>
      <c r="D283" s="399">
        <v>1175.5865726415286</v>
      </c>
      <c r="E283" s="399">
        <v>2223.7447382328219</v>
      </c>
      <c r="F283" s="411"/>
      <c r="G283" s="399">
        <v>710413.5469223347</v>
      </c>
      <c r="H283" s="399">
        <v>8198.509489389673</v>
      </c>
      <c r="I283" s="150"/>
    </row>
    <row r="284" spans="2:9" x14ac:dyDescent="0.3">
      <c r="B284" s="409">
        <v>44593</v>
      </c>
      <c r="C284" s="410">
        <v>37</v>
      </c>
      <c r="D284" s="399">
        <v>1082.700056704515</v>
      </c>
      <c r="E284" s="399">
        <v>2184.3990522906784</v>
      </c>
      <c r="F284" s="411"/>
      <c r="G284" s="399">
        <v>675025.51996786799</v>
      </c>
      <c r="H284" s="399">
        <v>8198.509489389673</v>
      </c>
      <c r="I284" s="150"/>
    </row>
    <row r="285" spans="2:9" x14ac:dyDescent="0.3">
      <c r="B285" s="409">
        <v>44621</v>
      </c>
      <c r="C285" s="410">
        <v>37</v>
      </c>
      <c r="D285" s="399">
        <v>904.48353193895878</v>
      </c>
      <c r="E285" s="399">
        <v>2206.4187035469467</v>
      </c>
      <c r="F285" s="411"/>
      <c r="G285" s="399">
        <v>755652.42439183069</v>
      </c>
      <c r="H285" s="399">
        <v>8198.509489389673</v>
      </c>
      <c r="I285" s="150"/>
    </row>
    <row r="286" spans="2:9" x14ac:dyDescent="0.3">
      <c r="B286" s="409">
        <v>44652</v>
      </c>
      <c r="C286" s="410">
        <v>38</v>
      </c>
      <c r="D286" s="399">
        <v>986.58637044895477</v>
      </c>
      <c r="E286" s="399">
        <v>2314.9917495591485</v>
      </c>
      <c r="F286" s="411"/>
      <c r="G286" s="399">
        <v>749358.79416329123</v>
      </c>
      <c r="H286" s="399">
        <v>2709.3611892208337</v>
      </c>
      <c r="I286" s="150"/>
    </row>
    <row r="287" spans="2:9" x14ac:dyDescent="0.3">
      <c r="B287" s="409">
        <v>44682</v>
      </c>
      <c r="C287" s="410">
        <v>38</v>
      </c>
      <c r="D287" s="399">
        <v>1755.7704112147721</v>
      </c>
      <c r="E287" s="399">
        <v>2323.4413362367904</v>
      </c>
      <c r="F287" s="411"/>
      <c r="G287" s="399">
        <v>806230.19717882446</v>
      </c>
      <c r="H287" s="399">
        <v>2709.3611892208337</v>
      </c>
      <c r="I287" s="150"/>
    </row>
    <row r="288" spans="2:9" x14ac:dyDescent="0.3">
      <c r="B288" s="409">
        <v>44713</v>
      </c>
      <c r="C288" s="410">
        <v>38</v>
      </c>
      <c r="D288" s="399">
        <v>878.66337980154367</v>
      </c>
      <c r="E288" s="399">
        <v>2350.7036200075372</v>
      </c>
      <c r="F288" s="411"/>
      <c r="G288" s="399">
        <v>764917.91913442162</v>
      </c>
      <c r="H288" s="399">
        <v>2709.3611892208337</v>
      </c>
      <c r="I288" s="150"/>
    </row>
    <row r="289" spans="2:9" x14ac:dyDescent="0.3">
      <c r="B289" s="409">
        <v>44743</v>
      </c>
      <c r="C289" s="410">
        <v>39</v>
      </c>
      <c r="D289" s="399">
        <v>1421.1979184081313</v>
      </c>
      <c r="E289" s="399">
        <v>2151.2559206211899</v>
      </c>
      <c r="F289" s="411"/>
      <c r="G289" s="399">
        <v>802710.03200146533</v>
      </c>
      <c r="H289" s="399">
        <v>2709.3611892208337</v>
      </c>
      <c r="I289" s="150"/>
    </row>
    <row r="290" spans="2:9" x14ac:dyDescent="0.3">
      <c r="B290" s="409">
        <v>44774</v>
      </c>
      <c r="C290" s="410">
        <v>39</v>
      </c>
      <c r="D290" s="399">
        <v>1558.7762262864285</v>
      </c>
      <c r="E290" s="399">
        <v>2454.6110357968755</v>
      </c>
      <c r="F290" s="411"/>
      <c r="G290" s="399">
        <v>843209.79094304354</v>
      </c>
      <c r="H290" s="399">
        <v>2709.3611892208337</v>
      </c>
      <c r="I290" s="150"/>
    </row>
    <row r="291" spans="2:9" x14ac:dyDescent="0.3">
      <c r="B291" s="409">
        <v>44805</v>
      </c>
      <c r="C291" s="410">
        <v>39</v>
      </c>
      <c r="D291" s="399">
        <v>1512.8069870567226</v>
      </c>
      <c r="E291" s="399">
        <v>2471.0647943683016</v>
      </c>
      <c r="F291" s="411"/>
      <c r="G291" s="399">
        <v>836313.61257993372</v>
      </c>
      <c r="H291" s="399">
        <v>2709.3611892208337</v>
      </c>
      <c r="I291" s="150"/>
    </row>
    <row r="292" spans="2:9" x14ac:dyDescent="0.3">
      <c r="B292" s="409">
        <v>44835</v>
      </c>
      <c r="C292" s="410">
        <v>40</v>
      </c>
      <c r="D292" s="399">
        <v>800.06054840285105</v>
      </c>
      <c r="E292" s="399">
        <v>2404.1628499622116</v>
      </c>
      <c r="F292" s="411"/>
      <c r="G292" s="399">
        <v>840478.28092751966</v>
      </c>
      <c r="H292" s="399">
        <v>8198.509489389673</v>
      </c>
      <c r="I292" s="150"/>
    </row>
    <row r="293" spans="2:9" x14ac:dyDescent="0.3">
      <c r="B293" s="409">
        <v>44866</v>
      </c>
      <c r="C293" s="410">
        <v>40</v>
      </c>
      <c r="D293" s="399">
        <v>1139.2655801279391</v>
      </c>
      <c r="E293" s="399">
        <v>2312.8151901546639</v>
      </c>
      <c r="F293" s="411"/>
      <c r="G293" s="399">
        <v>731702.90762631514</v>
      </c>
      <c r="H293" s="399">
        <v>8198.509489389673</v>
      </c>
      <c r="I293" s="150"/>
    </row>
    <row r="294" spans="2:9" x14ac:dyDescent="0.3">
      <c r="B294" s="409">
        <v>44896</v>
      </c>
      <c r="C294" s="410">
        <v>40</v>
      </c>
      <c r="D294" s="399">
        <v>1149.3365857225726</v>
      </c>
      <c r="E294" s="399">
        <v>2123.4782776507891</v>
      </c>
      <c r="F294" s="411"/>
      <c r="G294" s="399">
        <v>680990.1170571252</v>
      </c>
      <c r="H294" s="399">
        <v>8198.509489389673</v>
      </c>
      <c r="I294" s="150"/>
    </row>
    <row r="295" spans="2:9" x14ac:dyDescent="0.3">
      <c r="B295" s="409">
        <v>44927</v>
      </c>
      <c r="C295" s="410">
        <v>41</v>
      </c>
      <c r="D295" s="399">
        <v>1175.5865726415286</v>
      </c>
      <c r="E295" s="399">
        <v>2223.7447382328219</v>
      </c>
      <c r="F295" s="411"/>
      <c r="G295" s="399">
        <v>710413.5469223347</v>
      </c>
      <c r="H295" s="399">
        <v>8198.509489389673</v>
      </c>
      <c r="I295" s="150"/>
    </row>
    <row r="296" spans="2:9" x14ac:dyDescent="0.3">
      <c r="B296" s="409">
        <v>44958</v>
      </c>
      <c r="C296" s="410">
        <v>41</v>
      </c>
      <c r="D296" s="399">
        <v>1082.700056704515</v>
      </c>
      <c r="E296" s="399">
        <v>2184.3990522906784</v>
      </c>
      <c r="F296" s="411"/>
      <c r="G296" s="399">
        <v>675025.51996786799</v>
      </c>
      <c r="H296" s="399">
        <v>8198.509489389673</v>
      </c>
      <c r="I296" s="150"/>
    </row>
    <row r="297" spans="2:9" x14ac:dyDescent="0.3">
      <c r="B297" s="409">
        <v>44986</v>
      </c>
      <c r="C297" s="410">
        <v>41</v>
      </c>
      <c r="D297" s="399">
        <v>904.48353193895878</v>
      </c>
      <c r="E297" s="399">
        <v>2206.4187035469467</v>
      </c>
      <c r="F297" s="411"/>
      <c r="G297" s="399">
        <v>755652.42439183069</v>
      </c>
      <c r="H297" s="399">
        <v>8198.509489389673</v>
      </c>
      <c r="I297" s="150"/>
    </row>
    <row r="298" spans="2:9" x14ac:dyDescent="0.3">
      <c r="B298" s="409">
        <v>45017</v>
      </c>
      <c r="C298" s="410">
        <v>42</v>
      </c>
      <c r="D298" s="399">
        <v>985.1207951478757</v>
      </c>
      <c r="E298" s="399">
        <v>2312.4148854365671</v>
      </c>
      <c r="F298" s="411"/>
      <c r="G298" s="399">
        <v>748071.88180497265</v>
      </c>
      <c r="H298" s="399">
        <v>2709.3611892208337</v>
      </c>
      <c r="I298" s="150"/>
    </row>
    <row r="299" spans="2:9" x14ac:dyDescent="0.3">
      <c r="B299" s="409">
        <v>45047</v>
      </c>
      <c r="C299" s="410">
        <v>42</v>
      </c>
      <c r="D299" s="399">
        <v>1753.7492864134117</v>
      </c>
      <c r="E299" s="399">
        <v>2321.1192023277331</v>
      </c>
      <c r="F299" s="411"/>
      <c r="G299" s="399">
        <v>804910.31364478555</v>
      </c>
      <c r="H299" s="399">
        <v>2709.3611892208337</v>
      </c>
      <c r="I299" s="150"/>
    </row>
    <row r="300" spans="2:9" x14ac:dyDescent="0.3">
      <c r="B300" s="409">
        <v>45078</v>
      </c>
      <c r="C300" s="410">
        <v>42</v>
      </c>
      <c r="D300" s="399">
        <v>876.81515935756852</v>
      </c>
      <c r="E300" s="399">
        <v>2348.2432567842347</v>
      </c>
      <c r="F300" s="411"/>
      <c r="G300" s="399">
        <v>763570.50641473394</v>
      </c>
      <c r="H300" s="399">
        <v>2709.3611892208337</v>
      </c>
      <c r="I300" s="150"/>
    </row>
    <row r="301" spans="2:9" x14ac:dyDescent="0.3">
      <c r="B301" s="409">
        <v>45108</v>
      </c>
      <c r="C301" s="410">
        <v>43</v>
      </c>
      <c r="D301" s="399">
        <v>1401.770043021125</v>
      </c>
      <c r="E301" s="399">
        <v>2121.1506024980049</v>
      </c>
      <c r="F301" s="411"/>
      <c r="G301" s="399">
        <v>794228.18524684594</v>
      </c>
      <c r="H301" s="399">
        <v>2709.3611892208337</v>
      </c>
      <c r="I301" s="150"/>
    </row>
    <row r="302" spans="2:9" x14ac:dyDescent="0.3">
      <c r="B302" s="409">
        <v>45139</v>
      </c>
      <c r="C302" s="410">
        <v>43</v>
      </c>
      <c r="D302" s="399">
        <v>1539.7722129909391</v>
      </c>
      <c r="E302" s="399">
        <v>2424.7445379712699</v>
      </c>
      <c r="F302" s="411"/>
      <c r="G302" s="399">
        <v>834507.36623362685</v>
      </c>
      <c r="H302" s="399">
        <v>2709.3611892208337</v>
      </c>
      <c r="I302" s="150"/>
    </row>
    <row r="303" spans="2:9" x14ac:dyDescent="0.3">
      <c r="B303" s="409">
        <v>45170</v>
      </c>
      <c r="C303" s="410">
        <v>43</v>
      </c>
      <c r="D303" s="399">
        <v>1494.6533406545648</v>
      </c>
      <c r="E303" s="399">
        <v>2441.5024035010738</v>
      </c>
      <c r="F303" s="411"/>
      <c r="G303" s="399">
        <v>828244.74093979434</v>
      </c>
      <c r="H303" s="399">
        <v>2709.3611892208337</v>
      </c>
      <c r="I303" s="150"/>
    </row>
    <row r="304" spans="2:9" x14ac:dyDescent="0.3">
      <c r="B304" s="409">
        <v>45200</v>
      </c>
      <c r="C304" s="410">
        <v>44</v>
      </c>
      <c r="D304" s="399">
        <v>794.97906269335886</v>
      </c>
      <c r="E304" s="399">
        <v>2376.1628022175837</v>
      </c>
      <c r="F304" s="411"/>
      <c r="G304" s="399">
        <v>833243.78935940529</v>
      </c>
      <c r="H304" s="399">
        <v>8709.9015393896734</v>
      </c>
      <c r="I304" s="150"/>
    </row>
    <row r="305" spans="2:9" x14ac:dyDescent="0.3">
      <c r="B305" s="409">
        <v>45231</v>
      </c>
      <c r="C305" s="410">
        <v>44</v>
      </c>
      <c r="D305" s="399">
        <v>1133.1018110833763</v>
      </c>
      <c r="E305" s="399">
        <v>2289.0680234992328</v>
      </c>
      <c r="F305" s="411"/>
      <c r="G305" s="399">
        <v>726275.1280779381</v>
      </c>
      <c r="H305" s="399">
        <v>8709.9015393896734</v>
      </c>
      <c r="I305" s="150"/>
    </row>
    <row r="306" spans="2:9" x14ac:dyDescent="0.3">
      <c r="B306" s="409">
        <v>45261</v>
      </c>
      <c r="C306" s="410">
        <v>44</v>
      </c>
      <c r="D306" s="399">
        <v>1143.1073586710604</v>
      </c>
      <c r="E306" s="399">
        <v>2106.0495830530799</v>
      </c>
      <c r="F306" s="411"/>
      <c r="G306" s="399">
        <v>676401.71988563915</v>
      </c>
      <c r="H306" s="399">
        <v>8709.9015393896734</v>
      </c>
      <c r="I306" s="150"/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47.77734375" style="2" customWidth="1"/>
    <col min="2" max="2" width="54.21875" style="2" customWidth="1"/>
    <col min="3" max="3" width="55.21875" style="2" customWidth="1"/>
    <col min="4" max="4" width="18.441406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18.7773437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19" width="18.33203125" style="2" customWidth="1"/>
    <col min="20" max="23" width="13.33203125" style="2" customWidth="1"/>
    <col min="24" max="24" width="16.5546875" customWidth="1"/>
    <col min="25" max="25" width="13.109375" style="216" customWidth="1"/>
    <col min="26" max="30" width="13.109375" customWidth="1"/>
    <col min="31" max="31" width="13.109375" style="2" customWidth="1"/>
    <col min="32" max="32" width="15.5546875" style="88" bestFit="1" customWidth="1"/>
    <col min="33" max="33" width="11.6640625" style="89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90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7" customWidth="1"/>
    <col min="73" max="74" width="9.33203125" style="2" customWidth="1"/>
    <col min="75" max="75" width="7.33203125" style="2" customWidth="1"/>
    <col min="76" max="81" width="7.33203125" style="9" customWidth="1"/>
    <col min="82" max="82" width="9.33203125" style="2" customWidth="1"/>
    <col min="83" max="83" width="7.33203125" style="2" customWidth="1"/>
    <col min="84" max="89" width="7.33203125" style="9" customWidth="1"/>
    <col min="90" max="90" width="9.33203125" style="2" customWidth="1"/>
    <col min="91" max="91" width="7.33203125" style="2" customWidth="1"/>
    <col min="92" max="97" width="7.33203125" style="9" customWidth="1"/>
    <col min="98" max="98" width="9.33203125" style="2" customWidth="1"/>
    <col min="99" max="99" width="7.33203125" style="2" customWidth="1"/>
    <col min="100" max="105" width="7.33203125" style="9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2:107" x14ac:dyDescent="0.3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3">
      <c r="B3" s="27" t="s">
        <v>6</v>
      </c>
      <c r="C3" s="27"/>
      <c r="F3" s="18" t="s">
        <v>7</v>
      </c>
      <c r="G3" s="28">
        <v>281809.59000000003</v>
      </c>
      <c r="H3" s="29"/>
      <c r="I3" s="29"/>
      <c r="J3" s="30">
        <v>281809.59000000003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x14ac:dyDescent="0.3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x14ac:dyDescent="0.3">
      <c r="B5" s="31"/>
      <c r="C5" s="31"/>
      <c r="D5" s="44"/>
      <c r="E5" s="37"/>
      <c r="F5" s="18" t="s">
        <v>14</v>
      </c>
      <c r="G5" s="45">
        <v>30515.19</v>
      </c>
      <c r="H5" s="45"/>
      <c r="I5" s="45"/>
      <c r="J5" s="30">
        <v>30515.19</v>
      </c>
      <c r="K5" s="38" t="s">
        <v>15</v>
      </c>
      <c r="N5" s="46">
        <v>2341096.1987999999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x14ac:dyDescent="0.3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x14ac:dyDescent="0.3">
      <c r="B7" s="27" t="s">
        <v>22</v>
      </c>
      <c r="E7" s="53">
        <v>2013</v>
      </c>
      <c r="F7" s="18" t="s">
        <v>23</v>
      </c>
      <c r="G7" s="45">
        <v>772890.63</v>
      </c>
      <c r="H7" s="45"/>
      <c r="I7" s="45"/>
      <c r="J7" s="30">
        <v>772890.63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x14ac:dyDescent="0.3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x14ac:dyDescent="0.3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2341096.1987999999</v>
      </c>
      <c r="O9" s="63">
        <v>0</v>
      </c>
      <c r="P9" s="63">
        <v>0</v>
      </c>
      <c r="Q9" s="63">
        <v>2209169.8254923378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x14ac:dyDescent="0.3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x14ac:dyDescent="0.3">
      <c r="B11" s="31"/>
      <c r="D11" s="67"/>
      <c r="E11" s="68"/>
      <c r="F11" s="18" t="s">
        <v>37</v>
      </c>
      <c r="G11" s="63">
        <v>2341096.1987999999</v>
      </c>
      <c r="H11" s="63">
        <v>0</v>
      </c>
      <c r="I11" s="63">
        <v>0</v>
      </c>
      <c r="J11" s="63">
        <v>2209169.8254923378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x14ac:dyDescent="0.3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x14ac:dyDescent="0.3">
      <c r="B13" s="31"/>
      <c r="D13" s="78"/>
      <c r="E13" s="62"/>
      <c r="F13" s="4" t="s">
        <v>40</v>
      </c>
      <c r="G13" s="79">
        <v>3426311.6088</v>
      </c>
      <c r="H13" s="79">
        <v>0</v>
      </c>
      <c r="I13" s="79">
        <v>0</v>
      </c>
      <c r="J13" s="79">
        <v>3294385.235492338</v>
      </c>
      <c r="K13" s="80" t="s">
        <v>41</v>
      </c>
      <c r="N13" s="81">
        <v>3426311.6088</v>
      </c>
      <c r="O13" s="81">
        <v>0</v>
      </c>
      <c r="P13" s="81">
        <v>0</v>
      </c>
      <c r="Q13" s="82">
        <v>3294385.235492338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 x14ac:dyDescent="0.3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 x14ac:dyDescent="0.3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 x14ac:dyDescent="0.3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x14ac:dyDescent="0.3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/>
      <c r="I17" s="143"/>
      <c r="J17" s="143" t="s">
        <v>112</v>
      </c>
      <c r="K17" s="143" t="s">
        <v>113</v>
      </c>
      <c r="L17" s="143">
        <v>1.49</v>
      </c>
      <c r="M17" s="143">
        <v>1.1499999999999999</v>
      </c>
      <c r="N17" s="143">
        <v>0</v>
      </c>
      <c r="O17" s="143">
        <v>0</v>
      </c>
      <c r="P17" s="143">
        <v>0</v>
      </c>
      <c r="Q17" s="144">
        <v>0.34000000000000008</v>
      </c>
      <c r="R17" s="143">
        <v>7.5</v>
      </c>
      <c r="S17" s="143"/>
      <c r="T17" s="145" t="s">
        <v>114</v>
      </c>
      <c r="U17" s="143">
        <v>6.0000000000000001E-3</v>
      </c>
      <c r="V17" s="143">
        <v>0</v>
      </c>
      <c r="W17" s="143" t="s">
        <v>110</v>
      </c>
      <c r="X17" s="143"/>
      <c r="Y17" s="143" t="s">
        <v>115</v>
      </c>
      <c r="Z17" s="143"/>
      <c r="AA17" s="143"/>
      <c r="AB17" s="143"/>
      <c r="AC17" s="143"/>
      <c r="AD17" s="143"/>
      <c r="AE17" s="143"/>
      <c r="AF17" s="143" t="s">
        <v>116</v>
      </c>
      <c r="AG17" s="143">
        <v>20</v>
      </c>
      <c r="AH17" s="143">
        <v>0.6</v>
      </c>
      <c r="AI17" s="143">
        <v>0.6</v>
      </c>
      <c r="AJ17" s="143"/>
      <c r="AK17" s="143"/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602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602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602</v>
      </c>
      <c r="DC17" s="157"/>
    </row>
    <row r="18" spans="1:107" x14ac:dyDescent="0.3">
      <c r="A18" s="138" t="s">
        <v>106</v>
      </c>
      <c r="B18" s="139" t="s">
        <v>117</v>
      </c>
      <c r="C18" s="139" t="s">
        <v>118</v>
      </c>
      <c r="D18" s="139" t="s">
        <v>119</v>
      </c>
      <c r="E18" s="139" t="s">
        <v>110</v>
      </c>
      <c r="F18" s="140" t="s">
        <v>111</v>
      </c>
      <c r="G18" s="141" t="b">
        <v>1</v>
      </c>
      <c r="H18" s="142"/>
      <c r="I18" s="143"/>
      <c r="J18" s="143" t="s">
        <v>120</v>
      </c>
      <c r="K18" s="143" t="s">
        <v>121</v>
      </c>
      <c r="L18" s="143">
        <v>1892</v>
      </c>
      <c r="M18" s="143">
        <v>300</v>
      </c>
      <c r="N18" s="143">
        <v>0</v>
      </c>
      <c r="O18" s="143">
        <v>0</v>
      </c>
      <c r="P18" s="143">
        <v>0</v>
      </c>
      <c r="Q18" s="158">
        <v>1592</v>
      </c>
      <c r="R18" s="143">
        <v>2190</v>
      </c>
      <c r="S18" s="143"/>
      <c r="T18" s="145" t="s">
        <v>114</v>
      </c>
      <c r="U18" s="143">
        <v>0.36</v>
      </c>
      <c r="V18" s="143">
        <v>0</v>
      </c>
      <c r="W18" s="143" t="s">
        <v>110</v>
      </c>
      <c r="X18" s="143"/>
      <c r="Y18" s="143" t="s">
        <v>115</v>
      </c>
      <c r="Z18" s="143"/>
      <c r="AA18" s="143"/>
      <c r="AB18" s="143"/>
      <c r="AC18" s="143"/>
      <c r="AD18" s="143"/>
      <c r="AE18" s="143"/>
      <c r="AF18" s="143" t="s">
        <v>116</v>
      </c>
      <c r="AG18" s="143">
        <v>12</v>
      </c>
      <c r="AH18" s="143">
        <v>0.6</v>
      </c>
      <c r="AI18" s="143">
        <v>0.6</v>
      </c>
      <c r="AJ18" s="143"/>
      <c r="AK18" s="143"/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2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2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2</v>
      </c>
      <c r="DC18" s="157"/>
    </row>
    <row r="19" spans="1:107" x14ac:dyDescent="0.3">
      <c r="A19" s="138" t="s">
        <v>106</v>
      </c>
      <c r="B19" s="139" t="s">
        <v>122</v>
      </c>
      <c r="C19" s="139" t="s">
        <v>123</v>
      </c>
      <c r="D19" s="139" t="s">
        <v>119</v>
      </c>
      <c r="E19" s="139" t="s">
        <v>110</v>
      </c>
      <c r="F19" s="140" t="s">
        <v>111</v>
      </c>
      <c r="G19" s="141" t="b">
        <v>1</v>
      </c>
      <c r="H19" s="142"/>
      <c r="I19" s="143"/>
      <c r="J19" s="143" t="s">
        <v>120</v>
      </c>
      <c r="K19" s="143" t="s">
        <v>121</v>
      </c>
      <c r="L19" s="143">
        <v>707</v>
      </c>
      <c r="M19" s="143">
        <v>200</v>
      </c>
      <c r="N19" s="143">
        <v>0</v>
      </c>
      <c r="O19" s="143">
        <v>0</v>
      </c>
      <c r="P19" s="143">
        <v>0</v>
      </c>
      <c r="Q19" s="158">
        <v>507</v>
      </c>
      <c r="R19" s="143">
        <v>1095</v>
      </c>
      <c r="S19" s="143"/>
      <c r="T19" s="145" t="s">
        <v>114</v>
      </c>
      <c r="U19" s="143">
        <v>0.18</v>
      </c>
      <c r="V19" s="143">
        <v>0</v>
      </c>
      <c r="W19" s="143" t="s">
        <v>110</v>
      </c>
      <c r="X19" s="143"/>
      <c r="Y19" s="143" t="s">
        <v>115</v>
      </c>
      <c r="Z19" s="143"/>
      <c r="AA19" s="143"/>
      <c r="AB19" s="143"/>
      <c r="AC19" s="143"/>
      <c r="AD19" s="143"/>
      <c r="AE19" s="143"/>
      <c r="AF19" s="143" t="s">
        <v>116</v>
      </c>
      <c r="AG19" s="143">
        <v>12</v>
      </c>
      <c r="AH19" s="143">
        <v>0.6</v>
      </c>
      <c r="AI19" s="143">
        <v>0.6</v>
      </c>
      <c r="AJ19" s="143"/>
      <c r="AK19" s="143"/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17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3</v>
      </c>
      <c r="BM19" s="160">
        <v>14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17</v>
      </c>
      <c r="DC19" s="157"/>
    </row>
    <row r="20" spans="1:107" x14ac:dyDescent="0.3">
      <c r="A20" s="138" t="s">
        <v>106</v>
      </c>
      <c r="B20" s="139" t="s">
        <v>124</v>
      </c>
      <c r="C20" s="139" t="s">
        <v>125</v>
      </c>
      <c r="D20" s="139" t="s">
        <v>119</v>
      </c>
      <c r="E20" s="139" t="s">
        <v>110</v>
      </c>
      <c r="F20" s="140" t="s">
        <v>111</v>
      </c>
      <c r="G20" s="141" t="b">
        <v>1</v>
      </c>
      <c r="H20" s="142"/>
      <c r="I20" s="143"/>
      <c r="J20" s="143" t="s">
        <v>126</v>
      </c>
      <c r="K20" s="143" t="s">
        <v>121</v>
      </c>
      <c r="L20" s="143">
        <v>1008</v>
      </c>
      <c r="M20" s="143">
        <v>705.90380000000005</v>
      </c>
      <c r="N20" s="143">
        <v>0</v>
      </c>
      <c r="O20" s="143">
        <v>0</v>
      </c>
      <c r="P20" s="143">
        <v>0</v>
      </c>
      <c r="Q20" s="158">
        <v>302.09619999999995</v>
      </c>
      <c r="R20" s="143">
        <v>0</v>
      </c>
      <c r="S20" s="143"/>
      <c r="T20" s="145" t="s">
        <v>114</v>
      </c>
      <c r="U20" s="143">
        <v>0</v>
      </c>
      <c r="V20" s="143">
        <v>809</v>
      </c>
      <c r="W20" s="143" t="s">
        <v>110</v>
      </c>
      <c r="X20" s="143"/>
      <c r="Y20" s="143" t="s">
        <v>115</v>
      </c>
      <c r="Z20" s="143"/>
      <c r="AA20" s="143"/>
      <c r="AB20" s="143"/>
      <c r="AC20" s="143"/>
      <c r="AD20" s="143"/>
      <c r="AE20" s="143"/>
      <c r="AF20" s="143" t="s">
        <v>116</v>
      </c>
      <c r="AG20" s="143">
        <v>12</v>
      </c>
      <c r="AH20" s="143">
        <v>0.6</v>
      </c>
      <c r="AI20" s="143">
        <v>0.6</v>
      </c>
      <c r="AJ20" s="143"/>
      <c r="AK20" s="143"/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52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3</v>
      </c>
      <c r="BL20" s="151">
        <v>24</v>
      </c>
      <c r="BM20" s="160">
        <v>25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52</v>
      </c>
      <c r="DC20" s="157"/>
    </row>
    <row r="21" spans="1:107" x14ac:dyDescent="0.3">
      <c r="A21" s="138" t="s">
        <v>106</v>
      </c>
      <c r="B21" s="139" t="s">
        <v>127</v>
      </c>
      <c r="C21" s="139" t="s">
        <v>128</v>
      </c>
      <c r="D21" s="139" t="s">
        <v>119</v>
      </c>
      <c r="E21" s="139" t="s">
        <v>110</v>
      </c>
      <c r="F21" s="140" t="s">
        <v>111</v>
      </c>
      <c r="G21" s="141" t="s">
        <v>129</v>
      </c>
      <c r="H21" s="142"/>
      <c r="I21" s="143"/>
      <c r="J21" s="143" t="s">
        <v>126</v>
      </c>
      <c r="K21" s="143" t="s">
        <v>121</v>
      </c>
      <c r="L21" s="143">
        <v>1008</v>
      </c>
      <c r="M21" s="143">
        <v>599.6</v>
      </c>
      <c r="N21" s="143">
        <v>0</v>
      </c>
      <c r="O21" s="143">
        <v>0</v>
      </c>
      <c r="P21" s="143">
        <v>0</v>
      </c>
      <c r="Q21" s="158">
        <v>408.4</v>
      </c>
      <c r="R21" s="143">
        <v>0</v>
      </c>
      <c r="S21" s="143"/>
      <c r="T21" s="145" t="s">
        <v>114</v>
      </c>
      <c r="U21" s="143">
        <v>0</v>
      </c>
      <c r="V21" s="143">
        <v>809</v>
      </c>
      <c r="W21" s="143" t="s">
        <v>110</v>
      </c>
      <c r="X21" s="143"/>
      <c r="Y21" s="143" t="s">
        <v>115</v>
      </c>
      <c r="Z21" s="143"/>
      <c r="AA21" s="143"/>
      <c r="AB21" s="143"/>
      <c r="AC21" s="143"/>
      <c r="AD21" s="143"/>
      <c r="AE21" s="143"/>
      <c r="AF21" s="143" t="s">
        <v>116</v>
      </c>
      <c r="AG21" s="143">
        <v>12</v>
      </c>
      <c r="AH21" s="143">
        <v>0.6</v>
      </c>
      <c r="AI21" s="143">
        <v>0.6</v>
      </c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10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5</v>
      </c>
      <c r="BK21" s="151">
        <v>0</v>
      </c>
      <c r="BL21" s="151">
        <v>1</v>
      </c>
      <c r="BM21" s="160">
        <v>4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10</v>
      </c>
      <c r="DC21" s="157"/>
    </row>
    <row r="22" spans="1:107" x14ac:dyDescent="0.3">
      <c r="A22" s="138" t="s">
        <v>106</v>
      </c>
      <c r="B22" s="139" t="s">
        <v>130</v>
      </c>
      <c r="C22" s="139" t="s">
        <v>131</v>
      </c>
      <c r="D22" s="139" t="s">
        <v>119</v>
      </c>
      <c r="E22" s="139" t="s">
        <v>110</v>
      </c>
      <c r="F22" s="140" t="s">
        <v>132</v>
      </c>
      <c r="G22" s="141" t="b">
        <v>1</v>
      </c>
      <c r="H22" s="142"/>
      <c r="I22" s="143"/>
      <c r="J22" s="143" t="s">
        <v>120</v>
      </c>
      <c r="K22" s="143" t="s">
        <v>121</v>
      </c>
      <c r="L22" s="143">
        <v>281</v>
      </c>
      <c r="M22" s="143">
        <v>75</v>
      </c>
      <c r="N22" s="143">
        <v>0</v>
      </c>
      <c r="O22" s="143">
        <v>0</v>
      </c>
      <c r="P22" s="143">
        <v>0</v>
      </c>
      <c r="Q22" s="158">
        <v>206</v>
      </c>
      <c r="R22" s="143">
        <v>685</v>
      </c>
      <c r="S22" s="143"/>
      <c r="T22" s="145" t="s">
        <v>114</v>
      </c>
      <c r="U22" s="143">
        <v>7.0000000000000007E-2</v>
      </c>
      <c r="V22" s="143">
        <v>0</v>
      </c>
      <c r="W22" s="143" t="s">
        <v>110</v>
      </c>
      <c r="X22" s="143"/>
      <c r="Y22" s="143" t="s">
        <v>115</v>
      </c>
      <c r="Z22" s="143"/>
      <c r="AA22" s="143"/>
      <c r="AB22" s="143"/>
      <c r="AC22" s="143"/>
      <c r="AD22" s="143"/>
      <c r="AE22" s="143"/>
      <c r="AF22" s="143" t="s">
        <v>116</v>
      </c>
      <c r="AG22" s="143">
        <v>10</v>
      </c>
      <c r="AH22" s="143">
        <v>0.6</v>
      </c>
      <c r="AI22" s="143">
        <v>0.6</v>
      </c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1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1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1</v>
      </c>
      <c r="DC22" s="157"/>
    </row>
    <row r="23" spans="1:107" x14ac:dyDescent="0.3">
      <c r="A23" s="138" t="s">
        <v>106</v>
      </c>
      <c r="B23" s="139" t="s">
        <v>133</v>
      </c>
      <c r="C23" s="139" t="s">
        <v>134</v>
      </c>
      <c r="D23" s="139" t="s">
        <v>119</v>
      </c>
      <c r="E23" s="139" t="s">
        <v>110</v>
      </c>
      <c r="F23" s="140" t="s">
        <v>132</v>
      </c>
      <c r="G23" s="141" t="b">
        <v>1</v>
      </c>
      <c r="H23" s="142"/>
      <c r="I23" s="143"/>
      <c r="J23" s="143" t="s">
        <v>120</v>
      </c>
      <c r="K23" s="143" t="s">
        <v>113</v>
      </c>
      <c r="L23" s="143">
        <v>3711</v>
      </c>
      <c r="M23" s="143">
        <v>150</v>
      </c>
      <c r="N23" s="143">
        <v>0</v>
      </c>
      <c r="O23" s="143">
        <v>0</v>
      </c>
      <c r="P23" s="143">
        <v>0</v>
      </c>
      <c r="Q23" s="158">
        <v>3561</v>
      </c>
      <c r="R23" s="143">
        <v>1040</v>
      </c>
      <c r="S23" s="143"/>
      <c r="T23" s="145" t="s">
        <v>114</v>
      </c>
      <c r="U23" s="143">
        <v>0.11899999999999999</v>
      </c>
      <c r="V23" s="143">
        <v>0</v>
      </c>
      <c r="W23" s="143" t="s">
        <v>110</v>
      </c>
      <c r="X23" s="143"/>
      <c r="Y23" s="143" t="s">
        <v>115</v>
      </c>
      <c r="Z23" s="143"/>
      <c r="AA23" s="143"/>
      <c r="AB23" s="143"/>
      <c r="AC23" s="143"/>
      <c r="AD23" s="143"/>
      <c r="AE23" s="143"/>
      <c r="AF23" s="143" t="s">
        <v>116</v>
      </c>
      <c r="AG23" s="143">
        <v>10</v>
      </c>
      <c r="AH23" s="143">
        <v>0.6</v>
      </c>
      <c r="AI23" s="143">
        <v>0.6</v>
      </c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4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3</v>
      </c>
      <c r="BK23" s="151">
        <v>0</v>
      </c>
      <c r="BL23" s="151">
        <v>1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4</v>
      </c>
      <c r="DC23" s="157"/>
    </row>
    <row r="24" spans="1:107" x14ac:dyDescent="0.3">
      <c r="A24" s="138" t="s">
        <v>106</v>
      </c>
      <c r="B24" s="139" t="s">
        <v>135</v>
      </c>
      <c r="C24" s="139" t="s">
        <v>136</v>
      </c>
      <c r="D24" s="139" t="s">
        <v>119</v>
      </c>
      <c r="E24" s="139" t="s">
        <v>110</v>
      </c>
      <c r="F24" s="140" t="s">
        <v>132</v>
      </c>
      <c r="G24" s="141" t="b">
        <v>1</v>
      </c>
      <c r="H24" s="142"/>
      <c r="I24" s="143"/>
      <c r="J24" s="143" t="s">
        <v>120</v>
      </c>
      <c r="K24" s="143" t="s">
        <v>121</v>
      </c>
      <c r="L24" s="143">
        <v>586</v>
      </c>
      <c r="M24" s="143">
        <v>250</v>
      </c>
      <c r="N24" s="143">
        <v>0</v>
      </c>
      <c r="O24" s="143">
        <v>0</v>
      </c>
      <c r="P24" s="143">
        <v>0</v>
      </c>
      <c r="Q24" s="158">
        <v>336</v>
      </c>
      <c r="R24" s="143">
        <v>1807</v>
      </c>
      <c r="S24" s="143"/>
      <c r="T24" s="145" t="s">
        <v>114</v>
      </c>
      <c r="U24" s="143">
        <v>0.20599999999999999</v>
      </c>
      <c r="V24" s="143">
        <v>0</v>
      </c>
      <c r="W24" s="143" t="s">
        <v>110</v>
      </c>
      <c r="X24" s="143"/>
      <c r="Y24" s="143" t="s">
        <v>115</v>
      </c>
      <c r="Z24" s="143"/>
      <c r="AA24" s="143"/>
      <c r="AB24" s="143"/>
      <c r="AC24" s="143"/>
      <c r="AD24" s="143"/>
      <c r="AE24" s="143"/>
      <c r="AF24" s="143" t="s">
        <v>116</v>
      </c>
      <c r="AG24" s="143">
        <v>10</v>
      </c>
      <c r="AH24" s="143">
        <v>0.6</v>
      </c>
      <c r="AI24" s="143">
        <v>0.6</v>
      </c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2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2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2</v>
      </c>
      <c r="DC24" s="157"/>
    </row>
    <row r="25" spans="1:107" x14ac:dyDescent="0.3">
      <c r="A25" s="138" t="s">
        <v>106</v>
      </c>
      <c r="B25" s="139" t="s">
        <v>137</v>
      </c>
      <c r="C25" s="139" t="s">
        <v>138</v>
      </c>
      <c r="D25" s="139" t="s">
        <v>119</v>
      </c>
      <c r="E25" s="139" t="s">
        <v>110</v>
      </c>
      <c r="F25" s="140" t="s">
        <v>132</v>
      </c>
      <c r="G25" s="141" t="b">
        <v>1</v>
      </c>
      <c r="H25" s="142"/>
      <c r="I25" s="143"/>
      <c r="J25" s="143" t="s">
        <v>120</v>
      </c>
      <c r="K25" s="143" t="s">
        <v>121</v>
      </c>
      <c r="L25" s="143">
        <v>1333</v>
      </c>
      <c r="M25" s="143">
        <v>400</v>
      </c>
      <c r="N25" s="143">
        <v>0</v>
      </c>
      <c r="O25" s="143">
        <v>0</v>
      </c>
      <c r="P25" s="143">
        <v>0</v>
      </c>
      <c r="Q25" s="158">
        <v>933</v>
      </c>
      <c r="R25" s="143">
        <v>3641</v>
      </c>
      <c r="S25" s="143"/>
      <c r="T25" s="145" t="s">
        <v>114</v>
      </c>
      <c r="U25" s="143">
        <v>0.41599999999999998</v>
      </c>
      <c r="V25" s="143">
        <v>0</v>
      </c>
      <c r="W25" s="143" t="s">
        <v>110</v>
      </c>
      <c r="X25" s="143"/>
      <c r="Y25" s="143" t="s">
        <v>115</v>
      </c>
      <c r="Z25" s="143"/>
      <c r="AA25" s="143"/>
      <c r="AB25" s="143"/>
      <c r="AC25" s="143"/>
      <c r="AD25" s="143"/>
      <c r="AE25" s="143"/>
      <c r="AF25" s="143" t="s">
        <v>116</v>
      </c>
      <c r="AG25" s="143">
        <v>10</v>
      </c>
      <c r="AH25" s="143">
        <v>0.6</v>
      </c>
      <c r="AI25" s="143">
        <v>0.6</v>
      </c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6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5</v>
      </c>
      <c r="BK25" s="151">
        <v>0</v>
      </c>
      <c r="BL25" s="151">
        <v>1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6</v>
      </c>
      <c r="DC25" s="157"/>
    </row>
    <row r="26" spans="1:107" x14ac:dyDescent="0.3">
      <c r="A26" s="138" t="s">
        <v>106</v>
      </c>
      <c r="B26" s="139" t="s">
        <v>139</v>
      </c>
      <c r="C26" s="139" t="s">
        <v>140</v>
      </c>
      <c r="D26" s="139" t="s">
        <v>119</v>
      </c>
      <c r="E26" s="139" t="s">
        <v>110</v>
      </c>
      <c r="F26" s="140" t="s">
        <v>111</v>
      </c>
      <c r="G26" s="141" t="b">
        <v>1</v>
      </c>
      <c r="H26" s="142"/>
      <c r="I26" s="143"/>
      <c r="J26" s="143" t="s">
        <v>120</v>
      </c>
      <c r="K26" s="143" t="s">
        <v>121</v>
      </c>
      <c r="L26" s="143">
        <v>774</v>
      </c>
      <c r="M26" s="143">
        <v>300</v>
      </c>
      <c r="N26" s="143">
        <v>0</v>
      </c>
      <c r="O26" s="143">
        <v>0</v>
      </c>
      <c r="P26" s="143">
        <v>0</v>
      </c>
      <c r="Q26" s="158">
        <v>474</v>
      </c>
      <c r="R26" s="143">
        <v>3978</v>
      </c>
      <c r="S26" s="143"/>
      <c r="T26" s="145" t="s">
        <v>114</v>
      </c>
      <c r="U26" s="143">
        <v>0.9</v>
      </c>
      <c r="V26" s="143">
        <v>0</v>
      </c>
      <c r="W26" s="143" t="s">
        <v>110</v>
      </c>
      <c r="X26" s="143"/>
      <c r="Y26" s="143" t="s">
        <v>115</v>
      </c>
      <c r="Z26" s="143"/>
      <c r="AA26" s="143"/>
      <c r="AB26" s="143"/>
      <c r="AC26" s="143"/>
      <c r="AD26" s="143"/>
      <c r="AE26" s="143"/>
      <c r="AF26" s="143" t="s">
        <v>116</v>
      </c>
      <c r="AG26" s="143">
        <v>12</v>
      </c>
      <c r="AH26" s="143">
        <v>0.6</v>
      </c>
      <c r="AI26" s="143">
        <v>0.6</v>
      </c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22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22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22</v>
      </c>
      <c r="DC26" s="157"/>
    </row>
    <row r="27" spans="1:107" x14ac:dyDescent="0.3">
      <c r="A27" s="138" t="s">
        <v>106</v>
      </c>
      <c r="B27" s="139" t="s">
        <v>141</v>
      </c>
      <c r="C27" s="139" t="s">
        <v>142</v>
      </c>
      <c r="D27" s="139" t="s">
        <v>119</v>
      </c>
      <c r="E27" s="139" t="s">
        <v>110</v>
      </c>
      <c r="F27" s="140" t="s">
        <v>111</v>
      </c>
      <c r="G27" s="141" t="b">
        <v>1</v>
      </c>
      <c r="H27" s="142"/>
      <c r="I27" s="143"/>
      <c r="J27" s="143" t="s">
        <v>120</v>
      </c>
      <c r="K27" s="143" t="s">
        <v>121</v>
      </c>
      <c r="L27" s="143">
        <v>5717</v>
      </c>
      <c r="M27" s="143">
        <v>750</v>
      </c>
      <c r="N27" s="143">
        <v>0</v>
      </c>
      <c r="O27" s="143">
        <v>0</v>
      </c>
      <c r="P27" s="143">
        <v>0</v>
      </c>
      <c r="Q27" s="158">
        <v>4967</v>
      </c>
      <c r="R27" s="143">
        <v>0</v>
      </c>
      <c r="S27" s="143"/>
      <c r="T27" s="145" t="s">
        <v>114</v>
      </c>
      <c r="U27" s="143">
        <v>0</v>
      </c>
      <c r="V27" s="143">
        <v>403</v>
      </c>
      <c r="W27" s="143" t="s">
        <v>110</v>
      </c>
      <c r="X27" s="143"/>
      <c r="Y27" s="143" t="s">
        <v>143</v>
      </c>
      <c r="Z27" s="143"/>
      <c r="AA27" s="143"/>
      <c r="AB27" s="143"/>
      <c r="AC27" s="143"/>
      <c r="AD27" s="143"/>
      <c r="AE27" s="143"/>
      <c r="AF27" s="143" t="s">
        <v>116</v>
      </c>
      <c r="AG27" s="143">
        <v>12</v>
      </c>
      <c r="AH27" s="143">
        <v>0.6</v>
      </c>
      <c r="AI27" s="143">
        <v>0.6</v>
      </c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6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1</v>
      </c>
      <c r="BK27" s="151">
        <v>1</v>
      </c>
      <c r="BL27" s="151">
        <v>0</v>
      </c>
      <c r="BM27" s="160">
        <v>4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6</v>
      </c>
      <c r="DC27" s="157"/>
    </row>
    <row r="28" spans="1:107" x14ac:dyDescent="0.3">
      <c r="A28" s="138" t="s">
        <v>106</v>
      </c>
      <c r="B28" s="139" t="s">
        <v>144</v>
      </c>
      <c r="C28" s="139" t="s">
        <v>145</v>
      </c>
      <c r="D28" s="139" t="s">
        <v>119</v>
      </c>
      <c r="E28" s="139" t="s">
        <v>110</v>
      </c>
      <c r="F28" s="140" t="s">
        <v>111</v>
      </c>
      <c r="G28" s="141" t="b">
        <v>1</v>
      </c>
      <c r="H28" s="142"/>
      <c r="I28" s="143"/>
      <c r="J28" s="143" t="s">
        <v>120</v>
      </c>
      <c r="K28" s="143" t="s">
        <v>121</v>
      </c>
      <c r="L28" s="143">
        <v>1007</v>
      </c>
      <c r="M28" s="143">
        <v>350</v>
      </c>
      <c r="N28" s="143">
        <v>0</v>
      </c>
      <c r="O28" s="143">
        <v>0</v>
      </c>
      <c r="P28" s="143">
        <v>0</v>
      </c>
      <c r="Q28" s="158">
        <v>657</v>
      </c>
      <c r="R28" s="143">
        <v>2774</v>
      </c>
      <c r="S28" s="143"/>
      <c r="T28" s="145" t="s">
        <v>114</v>
      </c>
      <c r="U28" s="143">
        <v>0.56999999999999995</v>
      </c>
      <c r="V28" s="143">
        <v>0</v>
      </c>
      <c r="W28" s="143" t="s">
        <v>110</v>
      </c>
      <c r="X28" s="143"/>
      <c r="Y28" s="143" t="s">
        <v>115</v>
      </c>
      <c r="Z28" s="143"/>
      <c r="AA28" s="143"/>
      <c r="AB28" s="143"/>
      <c r="AC28" s="143"/>
      <c r="AD28" s="143"/>
      <c r="AE28" s="143"/>
      <c r="AF28" s="143" t="s">
        <v>116</v>
      </c>
      <c r="AG28" s="143">
        <v>12</v>
      </c>
      <c r="AH28" s="143">
        <v>0.6</v>
      </c>
      <c r="AI28" s="143">
        <v>0.6</v>
      </c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31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26</v>
      </c>
      <c r="BK28" s="151">
        <v>3</v>
      </c>
      <c r="BL28" s="151">
        <v>2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31</v>
      </c>
      <c r="DC28" s="157"/>
    </row>
    <row r="29" spans="1:107" x14ac:dyDescent="0.3">
      <c r="A29" s="138" t="s">
        <v>106</v>
      </c>
      <c r="B29" s="139" t="s">
        <v>146</v>
      </c>
      <c r="C29" s="139" t="s">
        <v>147</v>
      </c>
      <c r="D29" s="139" t="s">
        <v>119</v>
      </c>
      <c r="E29" s="139" t="s">
        <v>110</v>
      </c>
      <c r="F29" s="140" t="s">
        <v>111</v>
      </c>
      <c r="G29" s="141" t="b">
        <v>1</v>
      </c>
      <c r="H29" s="142"/>
      <c r="I29" s="143"/>
      <c r="J29" s="143" t="s">
        <v>120</v>
      </c>
      <c r="K29" s="143" t="s">
        <v>121</v>
      </c>
      <c r="L29" s="143">
        <v>1177</v>
      </c>
      <c r="M29" s="143">
        <v>500</v>
      </c>
      <c r="N29" s="143">
        <v>0</v>
      </c>
      <c r="O29" s="143">
        <v>0</v>
      </c>
      <c r="P29" s="143">
        <v>0</v>
      </c>
      <c r="Q29" s="158">
        <v>677</v>
      </c>
      <c r="R29" s="143">
        <v>0</v>
      </c>
      <c r="S29" s="143"/>
      <c r="T29" s="145" t="s">
        <v>114</v>
      </c>
      <c r="U29" s="143">
        <v>0</v>
      </c>
      <c r="V29" s="143">
        <v>357</v>
      </c>
      <c r="W29" s="143" t="s">
        <v>110</v>
      </c>
      <c r="X29" s="143"/>
      <c r="Y29" s="143" t="s">
        <v>115</v>
      </c>
      <c r="Z29" s="143"/>
      <c r="AA29" s="143"/>
      <c r="AB29" s="143"/>
      <c r="AC29" s="143"/>
      <c r="AD29" s="143"/>
      <c r="AE29" s="143"/>
      <c r="AF29" s="143" t="s">
        <v>116</v>
      </c>
      <c r="AG29" s="143">
        <v>12</v>
      </c>
      <c r="AH29" s="143">
        <v>0.6</v>
      </c>
      <c r="AI29" s="143">
        <v>0.6</v>
      </c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20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2</v>
      </c>
      <c r="BK29" s="151">
        <v>7</v>
      </c>
      <c r="BL29" s="151">
        <v>6</v>
      </c>
      <c r="BM29" s="160">
        <v>5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20</v>
      </c>
      <c r="DC29" s="157"/>
    </row>
    <row r="30" spans="1:107" x14ac:dyDescent="0.3">
      <c r="A30" s="138" t="s">
        <v>106</v>
      </c>
      <c r="B30" s="139" t="s">
        <v>148</v>
      </c>
      <c r="C30" s="139" t="s">
        <v>149</v>
      </c>
      <c r="D30" s="139" t="s">
        <v>119</v>
      </c>
      <c r="E30" s="139" t="s">
        <v>110</v>
      </c>
      <c r="F30" s="140" t="s">
        <v>111</v>
      </c>
      <c r="G30" s="141" t="b">
        <v>1</v>
      </c>
      <c r="H30" s="142"/>
      <c r="I30" s="143"/>
      <c r="J30" s="143" t="s">
        <v>120</v>
      </c>
      <c r="K30" s="143" t="s">
        <v>121</v>
      </c>
      <c r="L30" s="143">
        <v>5187</v>
      </c>
      <c r="M30" s="143">
        <v>2000</v>
      </c>
      <c r="N30" s="143">
        <v>0</v>
      </c>
      <c r="O30" s="143">
        <v>0</v>
      </c>
      <c r="P30" s="143">
        <v>0</v>
      </c>
      <c r="Q30" s="158">
        <v>3187</v>
      </c>
      <c r="R30" s="143">
        <v>0</v>
      </c>
      <c r="S30" s="143"/>
      <c r="T30" s="145" t="s">
        <v>114</v>
      </c>
      <c r="U30" s="143">
        <v>0</v>
      </c>
      <c r="V30" s="143">
        <v>2104</v>
      </c>
      <c r="W30" s="143" t="s">
        <v>110</v>
      </c>
      <c r="X30" s="143"/>
      <c r="Y30" s="143" t="s">
        <v>143</v>
      </c>
      <c r="Z30" s="143"/>
      <c r="AA30" s="143"/>
      <c r="AB30" s="143"/>
      <c r="AC30" s="143"/>
      <c r="AD30" s="143"/>
      <c r="AE30" s="143"/>
      <c r="AF30" s="143" t="s">
        <v>116</v>
      </c>
      <c r="AG30" s="143">
        <v>12</v>
      </c>
      <c r="AH30" s="143">
        <v>0.6</v>
      </c>
      <c r="AI30" s="143">
        <v>0.6</v>
      </c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2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1</v>
      </c>
      <c r="BL30" s="151">
        <v>0</v>
      </c>
      <c r="BM30" s="160">
        <v>1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2</v>
      </c>
      <c r="DC30" s="157"/>
    </row>
    <row r="31" spans="1:107" x14ac:dyDescent="0.3">
      <c r="A31" s="138" t="s">
        <v>106</v>
      </c>
      <c r="B31" s="139" t="s">
        <v>150</v>
      </c>
      <c r="C31" s="139" t="s">
        <v>151</v>
      </c>
      <c r="D31" s="139" t="s">
        <v>119</v>
      </c>
      <c r="E31" s="139" t="s">
        <v>110</v>
      </c>
      <c r="F31" s="140" t="s">
        <v>152</v>
      </c>
      <c r="G31" s="141" t="b">
        <v>1</v>
      </c>
      <c r="H31" s="142"/>
      <c r="I31" s="143"/>
      <c r="J31" s="143" t="s">
        <v>153</v>
      </c>
      <c r="K31" s="143" t="s">
        <v>113</v>
      </c>
      <c r="L31" s="143">
        <v>1988</v>
      </c>
      <c r="M31" s="143">
        <v>350</v>
      </c>
      <c r="N31" s="143">
        <v>0</v>
      </c>
      <c r="O31" s="143">
        <v>0</v>
      </c>
      <c r="P31" s="143">
        <v>0</v>
      </c>
      <c r="Q31" s="158">
        <v>1638</v>
      </c>
      <c r="R31" s="143">
        <v>4486</v>
      </c>
      <c r="S31" s="143"/>
      <c r="T31" s="145" t="s">
        <v>114</v>
      </c>
      <c r="U31" s="143">
        <v>0.76</v>
      </c>
      <c r="V31" s="143">
        <v>0</v>
      </c>
      <c r="W31" s="143" t="s">
        <v>110</v>
      </c>
      <c r="X31" s="143"/>
      <c r="Y31" s="143" t="s">
        <v>115</v>
      </c>
      <c r="Z31" s="143"/>
      <c r="AA31" s="143"/>
      <c r="AB31" s="143"/>
      <c r="AC31" s="143"/>
      <c r="AD31" s="143"/>
      <c r="AE31" s="143"/>
      <c r="AF31" s="143" t="s">
        <v>116</v>
      </c>
      <c r="AG31" s="143">
        <v>15</v>
      </c>
      <c r="AH31" s="143">
        <v>0.6</v>
      </c>
      <c r="AI31" s="143">
        <v>0.6</v>
      </c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112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112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112</v>
      </c>
      <c r="DC31" s="157"/>
    </row>
    <row r="32" spans="1:107" x14ac:dyDescent="0.3">
      <c r="A32" s="138" t="s">
        <v>106</v>
      </c>
      <c r="B32" s="139" t="s">
        <v>154</v>
      </c>
      <c r="C32" s="139" t="s">
        <v>155</v>
      </c>
      <c r="D32" s="139" t="s">
        <v>119</v>
      </c>
      <c r="E32" s="139" t="s">
        <v>110</v>
      </c>
      <c r="F32" s="140" t="s">
        <v>152</v>
      </c>
      <c r="G32" s="141" t="b">
        <v>1</v>
      </c>
      <c r="H32" s="142"/>
      <c r="I32" s="143"/>
      <c r="J32" s="143" t="s">
        <v>153</v>
      </c>
      <c r="K32" s="143" t="s">
        <v>113</v>
      </c>
      <c r="L32" s="143">
        <v>994</v>
      </c>
      <c r="M32" s="143">
        <v>277.5</v>
      </c>
      <c r="N32" s="143">
        <v>0</v>
      </c>
      <c r="O32" s="143">
        <v>0</v>
      </c>
      <c r="P32" s="143">
        <v>0</v>
      </c>
      <c r="Q32" s="158">
        <v>716.5</v>
      </c>
      <c r="R32" s="143">
        <v>4486</v>
      </c>
      <c r="S32" s="143"/>
      <c r="T32" s="145" t="s">
        <v>114</v>
      </c>
      <c r="U32" s="143">
        <v>0.76</v>
      </c>
      <c r="V32" s="143">
        <v>0</v>
      </c>
      <c r="W32" s="143" t="s">
        <v>110</v>
      </c>
      <c r="X32" s="143"/>
      <c r="Y32" s="143" t="s">
        <v>115</v>
      </c>
      <c r="Z32" s="143"/>
      <c r="AA32" s="143"/>
      <c r="AB32" s="143"/>
      <c r="AC32" s="143"/>
      <c r="AD32" s="143"/>
      <c r="AE32" s="143"/>
      <c r="AF32" s="143" t="s">
        <v>116</v>
      </c>
      <c r="AG32" s="143">
        <v>15</v>
      </c>
      <c r="AH32" s="143">
        <v>0.6</v>
      </c>
      <c r="AI32" s="143">
        <v>0.6</v>
      </c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20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19</v>
      </c>
      <c r="BL32" s="151">
        <v>0</v>
      </c>
      <c r="BM32" s="160">
        <v>1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20</v>
      </c>
      <c r="DC32" s="157"/>
    </row>
    <row r="33" spans="1:107" x14ac:dyDescent="0.3">
      <c r="A33" s="138" t="s">
        <v>106</v>
      </c>
      <c r="B33" s="139" t="s">
        <v>156</v>
      </c>
      <c r="C33" s="139" t="s">
        <v>157</v>
      </c>
      <c r="D33" s="139" t="s">
        <v>109</v>
      </c>
      <c r="E33" s="139" t="s">
        <v>110</v>
      </c>
      <c r="F33" s="140" t="s">
        <v>111</v>
      </c>
      <c r="G33" s="141" t="b">
        <v>1</v>
      </c>
      <c r="H33" s="142"/>
      <c r="I33" s="143"/>
      <c r="J33" s="143" t="s">
        <v>158</v>
      </c>
      <c r="K33" s="143" t="s">
        <v>121</v>
      </c>
      <c r="L33" s="143">
        <v>2.9</v>
      </c>
      <c r="M33" s="143">
        <v>2</v>
      </c>
      <c r="N33" s="143">
        <v>0</v>
      </c>
      <c r="O33" s="143">
        <v>0</v>
      </c>
      <c r="P33" s="143">
        <v>0</v>
      </c>
      <c r="Q33" s="158">
        <v>0.89999999999999991</v>
      </c>
      <c r="R33" s="143">
        <v>0</v>
      </c>
      <c r="S33" s="143"/>
      <c r="T33" s="145" t="s">
        <v>114</v>
      </c>
      <c r="U33" s="143">
        <v>0</v>
      </c>
      <c r="V33" s="143">
        <v>0.44133299999999998</v>
      </c>
      <c r="W33" s="143" t="s">
        <v>110</v>
      </c>
      <c r="X33" s="143"/>
      <c r="Y33" s="143" t="s">
        <v>143</v>
      </c>
      <c r="Z33" s="143"/>
      <c r="AA33" s="143"/>
      <c r="AB33" s="143"/>
      <c r="AC33" s="143"/>
      <c r="AD33" s="143"/>
      <c r="AE33" s="143"/>
      <c r="AF33" s="143" t="s">
        <v>116</v>
      </c>
      <c r="AG33" s="143">
        <v>15</v>
      </c>
      <c r="AH33" s="143">
        <v>0.6</v>
      </c>
      <c r="AI33" s="143">
        <v>0.6</v>
      </c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>
        <v>0</v>
      </c>
      <c r="AX33" s="9">
        <v>597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398</v>
      </c>
      <c r="BK33" s="151">
        <v>0</v>
      </c>
      <c r="BL33" s="151">
        <v>0</v>
      </c>
      <c r="BM33" s="160">
        <v>199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597</v>
      </c>
      <c r="DC33" s="157"/>
    </row>
    <row r="34" spans="1:107" x14ac:dyDescent="0.3">
      <c r="A34" s="138" t="s">
        <v>106</v>
      </c>
      <c r="B34" s="139" t="s">
        <v>159</v>
      </c>
      <c r="C34" s="139" t="s">
        <v>160</v>
      </c>
      <c r="D34" s="139" t="s">
        <v>119</v>
      </c>
      <c r="E34" s="139" t="s">
        <v>110</v>
      </c>
      <c r="F34" s="140" t="s">
        <v>152</v>
      </c>
      <c r="G34" s="141" t="b">
        <v>1</v>
      </c>
      <c r="H34" s="142"/>
      <c r="I34" s="143"/>
      <c r="J34" s="143" t="s">
        <v>158</v>
      </c>
      <c r="K34" s="143" t="s">
        <v>121</v>
      </c>
      <c r="L34" s="143">
        <v>2.99</v>
      </c>
      <c r="M34" s="143">
        <v>0.25</v>
      </c>
      <c r="N34" s="143">
        <v>0</v>
      </c>
      <c r="O34" s="143">
        <v>0</v>
      </c>
      <c r="P34" s="143">
        <v>0</v>
      </c>
      <c r="Q34" s="158">
        <v>2.74</v>
      </c>
      <c r="R34" s="143">
        <v>0</v>
      </c>
      <c r="S34" s="143"/>
      <c r="T34" s="145" t="s">
        <v>114</v>
      </c>
      <c r="U34" s="143">
        <v>0</v>
      </c>
      <c r="V34" s="143">
        <v>0.97</v>
      </c>
      <c r="W34" s="143" t="s">
        <v>110</v>
      </c>
      <c r="X34" s="143"/>
      <c r="Y34" s="143" t="s">
        <v>115</v>
      </c>
      <c r="Z34" s="143"/>
      <c r="AA34" s="143"/>
      <c r="AB34" s="143"/>
      <c r="AC34" s="143"/>
      <c r="AD34" s="143"/>
      <c r="AE34" s="143"/>
      <c r="AF34" s="143" t="s">
        <v>116</v>
      </c>
      <c r="AG34" s="143">
        <v>20</v>
      </c>
      <c r="AH34" s="143">
        <v>0.6</v>
      </c>
      <c r="AI34" s="143">
        <v>0.6</v>
      </c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>
        <v>0</v>
      </c>
      <c r="AX34" s="9">
        <v>750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750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750</v>
      </c>
      <c r="DC34" s="157"/>
    </row>
    <row r="35" spans="1:107" x14ac:dyDescent="0.3">
      <c r="A35" s="138" t="s">
        <v>106</v>
      </c>
      <c r="B35" s="139" t="s">
        <v>161</v>
      </c>
      <c r="C35" s="139" t="s">
        <v>162</v>
      </c>
      <c r="D35" s="139" t="s">
        <v>119</v>
      </c>
      <c r="E35" s="139" t="s">
        <v>110</v>
      </c>
      <c r="F35" s="140" t="s">
        <v>111</v>
      </c>
      <c r="G35" s="141" t="b">
        <v>1</v>
      </c>
      <c r="H35" s="142"/>
      <c r="I35" s="143"/>
      <c r="J35" s="143" t="s">
        <v>158</v>
      </c>
      <c r="K35" s="143" t="s">
        <v>121</v>
      </c>
      <c r="L35" s="143">
        <v>0.61</v>
      </c>
      <c r="M35" s="143">
        <v>0.5</v>
      </c>
      <c r="N35" s="143">
        <v>0</v>
      </c>
      <c r="O35" s="143">
        <v>0</v>
      </c>
      <c r="P35" s="143">
        <v>0</v>
      </c>
      <c r="Q35" s="158">
        <v>0.10999999999999999</v>
      </c>
      <c r="R35" s="143">
        <v>0</v>
      </c>
      <c r="S35" s="143"/>
      <c r="T35" s="145" t="s">
        <v>114</v>
      </c>
      <c r="U35" s="143">
        <v>0</v>
      </c>
      <c r="V35" s="143">
        <v>0.84</v>
      </c>
      <c r="W35" s="143" t="s">
        <v>110</v>
      </c>
      <c r="X35" s="143"/>
      <c r="Y35" s="143" t="s">
        <v>143</v>
      </c>
      <c r="Z35" s="143"/>
      <c r="AA35" s="143"/>
      <c r="AB35" s="143"/>
      <c r="AC35" s="143"/>
      <c r="AD35" s="143"/>
      <c r="AE35" s="143"/>
      <c r="AF35" s="143" t="s">
        <v>116</v>
      </c>
      <c r="AG35" s="143">
        <v>20</v>
      </c>
      <c r="AH35" s="143">
        <v>0.6</v>
      </c>
      <c r="AI35" s="143">
        <v>0.6</v>
      </c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>
        <v>0</v>
      </c>
      <c r="AX35" s="9">
        <v>5800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700</v>
      </c>
      <c r="BK35" s="151">
        <v>0</v>
      </c>
      <c r="BL35" s="151">
        <v>3600</v>
      </c>
      <c r="BM35" s="160">
        <v>1500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5800</v>
      </c>
      <c r="DC35" s="157"/>
    </row>
    <row r="36" spans="1:107" x14ac:dyDescent="0.3">
      <c r="A36" s="165" t="s">
        <v>106</v>
      </c>
      <c r="B36" s="139" t="s">
        <v>163</v>
      </c>
      <c r="C36" s="139" t="s">
        <v>164</v>
      </c>
      <c r="D36" s="139" t="s">
        <v>109</v>
      </c>
      <c r="E36" s="139" t="s">
        <v>110</v>
      </c>
      <c r="F36" s="140" t="s">
        <v>111</v>
      </c>
      <c r="G36" s="166" t="b">
        <v>1</v>
      </c>
      <c r="H36" s="142"/>
      <c r="I36" s="143"/>
      <c r="J36" s="143" t="s">
        <v>158</v>
      </c>
      <c r="K36" s="143" t="s">
        <v>121</v>
      </c>
      <c r="L36" s="143">
        <v>5.62</v>
      </c>
      <c r="M36" s="143">
        <v>2</v>
      </c>
      <c r="N36" s="143">
        <v>0</v>
      </c>
      <c r="O36" s="143">
        <v>0</v>
      </c>
      <c r="P36" s="143">
        <v>0</v>
      </c>
      <c r="Q36" s="158">
        <v>3.62</v>
      </c>
      <c r="R36" s="143">
        <v>0</v>
      </c>
      <c r="S36" s="143"/>
      <c r="T36" s="145" t="s">
        <v>114</v>
      </c>
      <c r="U36" s="143">
        <v>0</v>
      </c>
      <c r="V36" s="143">
        <v>1.78</v>
      </c>
      <c r="W36" s="143" t="s">
        <v>110</v>
      </c>
      <c r="X36" s="143"/>
      <c r="Y36" s="143" t="s">
        <v>143</v>
      </c>
      <c r="Z36" s="143"/>
      <c r="AA36" s="143"/>
      <c r="AB36" s="143"/>
      <c r="AC36" s="143"/>
      <c r="AD36" s="143"/>
      <c r="AE36" s="143"/>
      <c r="AF36" s="143" t="s">
        <v>116</v>
      </c>
      <c r="AG36" s="143">
        <v>20</v>
      </c>
      <c r="AH36" s="143">
        <v>0.6</v>
      </c>
      <c r="AI36" s="143">
        <v>0.6</v>
      </c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>
        <v>0</v>
      </c>
      <c r="AX36" s="9">
        <v>180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180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180</v>
      </c>
      <c r="DC36" s="157"/>
    </row>
    <row r="37" spans="1:107" x14ac:dyDescent="0.3">
      <c r="A37" s="165" t="s">
        <v>106</v>
      </c>
      <c r="B37" s="139" t="s">
        <v>165</v>
      </c>
      <c r="C37" s="139" t="s">
        <v>166</v>
      </c>
      <c r="D37" s="139" t="s">
        <v>119</v>
      </c>
      <c r="E37" s="139" t="s">
        <v>110</v>
      </c>
      <c r="F37" s="140" t="s">
        <v>111</v>
      </c>
      <c r="G37" s="166" t="b">
        <v>1</v>
      </c>
      <c r="H37" s="142"/>
      <c r="I37" s="143"/>
      <c r="J37" s="143" t="s">
        <v>167</v>
      </c>
      <c r="K37" s="143" t="s">
        <v>121</v>
      </c>
      <c r="L37" s="143">
        <v>8.94</v>
      </c>
      <c r="M37" s="143">
        <v>4</v>
      </c>
      <c r="N37" s="143">
        <v>0</v>
      </c>
      <c r="O37" s="143">
        <v>0</v>
      </c>
      <c r="P37" s="143">
        <v>0</v>
      </c>
      <c r="Q37" s="158">
        <v>4.9399999999999995</v>
      </c>
      <c r="R37" s="143">
        <v>0</v>
      </c>
      <c r="S37" s="143"/>
      <c r="T37" s="145" t="s">
        <v>114</v>
      </c>
      <c r="U37" s="143">
        <v>0</v>
      </c>
      <c r="V37" s="143">
        <v>25.19</v>
      </c>
      <c r="W37" s="143" t="s">
        <v>110</v>
      </c>
      <c r="X37" s="143"/>
      <c r="Y37" s="143" t="s">
        <v>143</v>
      </c>
      <c r="Z37" s="143"/>
      <c r="AA37" s="143">
        <v>8.94</v>
      </c>
      <c r="AB37" s="143"/>
      <c r="AC37" s="143"/>
      <c r="AD37" s="143"/>
      <c r="AE37" s="143"/>
      <c r="AF37" s="143" t="s">
        <v>116</v>
      </c>
      <c r="AG37" s="143">
        <v>7</v>
      </c>
      <c r="AH37" s="143">
        <v>0.6</v>
      </c>
      <c r="AI37" s="143">
        <v>0.6</v>
      </c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>
        <v>0</v>
      </c>
      <c r="AX37" s="9">
        <v>600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600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600</v>
      </c>
      <c r="DC37" s="157"/>
    </row>
    <row r="38" spans="1:107" x14ac:dyDescent="0.3">
      <c r="A38" s="138" t="s">
        <v>106</v>
      </c>
      <c r="B38" s="139" t="s">
        <v>168</v>
      </c>
      <c r="C38" s="139" t="s">
        <v>169</v>
      </c>
      <c r="D38" s="139" t="s">
        <v>119</v>
      </c>
      <c r="E38" s="139" t="s">
        <v>110</v>
      </c>
      <c r="F38" s="140" t="s">
        <v>111</v>
      </c>
      <c r="G38" s="141" t="b">
        <v>1</v>
      </c>
      <c r="H38" s="142"/>
      <c r="I38" s="143"/>
      <c r="J38" s="143" t="s">
        <v>120</v>
      </c>
      <c r="K38" s="143" t="s">
        <v>121</v>
      </c>
      <c r="L38" s="143">
        <v>147.69</v>
      </c>
      <c r="M38" s="143">
        <v>75</v>
      </c>
      <c r="N38" s="143">
        <v>0</v>
      </c>
      <c r="O38" s="143">
        <v>0</v>
      </c>
      <c r="P38" s="143">
        <v>0</v>
      </c>
      <c r="Q38" s="158">
        <v>72.69</v>
      </c>
      <c r="R38" s="143">
        <v>0</v>
      </c>
      <c r="S38" s="143"/>
      <c r="T38" s="145" t="s">
        <v>114</v>
      </c>
      <c r="U38" s="143">
        <v>0</v>
      </c>
      <c r="V38" s="143">
        <v>15.24</v>
      </c>
      <c r="W38" s="143" t="s">
        <v>110</v>
      </c>
      <c r="X38" s="143"/>
      <c r="Y38" s="143" t="s">
        <v>115</v>
      </c>
      <c r="Z38" s="143"/>
      <c r="AA38" s="143"/>
      <c r="AB38" s="143"/>
      <c r="AC38" s="143"/>
      <c r="AD38" s="143"/>
      <c r="AE38" s="143"/>
      <c r="AF38" s="143" t="s">
        <v>116</v>
      </c>
      <c r="AG38" s="143">
        <v>11</v>
      </c>
      <c r="AH38" s="143">
        <v>0.6</v>
      </c>
      <c r="AI38" s="143">
        <v>0.6</v>
      </c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>
        <v>0</v>
      </c>
      <c r="AX38" s="9">
        <v>1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1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1</v>
      </c>
      <c r="DC38" s="157"/>
    </row>
    <row r="39" spans="1:107" x14ac:dyDescent="0.3">
      <c r="A39" s="138" t="s">
        <v>106</v>
      </c>
      <c r="B39" s="139" t="s">
        <v>170</v>
      </c>
      <c r="C39" s="139" t="s">
        <v>171</v>
      </c>
      <c r="D39" s="139" t="s">
        <v>119</v>
      </c>
      <c r="E39" s="139" t="s">
        <v>110</v>
      </c>
      <c r="F39" s="140" t="s">
        <v>111</v>
      </c>
      <c r="G39" s="141" t="b">
        <v>1</v>
      </c>
      <c r="H39" s="142"/>
      <c r="I39" s="143"/>
      <c r="J39" s="143" t="s">
        <v>120</v>
      </c>
      <c r="K39" s="143" t="s">
        <v>121</v>
      </c>
      <c r="L39" s="143">
        <v>233</v>
      </c>
      <c r="M39" s="143">
        <v>100</v>
      </c>
      <c r="N39" s="143">
        <v>0</v>
      </c>
      <c r="O39" s="143">
        <v>0</v>
      </c>
      <c r="P39" s="143">
        <v>0</v>
      </c>
      <c r="Q39" s="158">
        <v>133</v>
      </c>
      <c r="R39" s="143">
        <v>0</v>
      </c>
      <c r="S39" s="143"/>
      <c r="T39" s="145" t="s">
        <v>114</v>
      </c>
      <c r="U39" s="143">
        <v>0</v>
      </c>
      <c r="V39" s="143">
        <v>119</v>
      </c>
      <c r="W39" s="143" t="s">
        <v>110</v>
      </c>
      <c r="X39" s="143"/>
      <c r="Y39" s="143" t="s">
        <v>143</v>
      </c>
      <c r="Z39" s="143"/>
      <c r="AA39" s="143"/>
      <c r="AB39" s="143"/>
      <c r="AC39" s="143"/>
      <c r="AD39" s="143"/>
      <c r="AE39" s="143"/>
      <c r="AF39" s="143" t="s">
        <v>116</v>
      </c>
      <c r="AG39" s="143">
        <v>6</v>
      </c>
      <c r="AH39" s="143">
        <v>0.6</v>
      </c>
      <c r="AI39" s="143">
        <v>0.6</v>
      </c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>
        <v>0</v>
      </c>
      <c r="AX39" s="9">
        <v>37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37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37</v>
      </c>
      <c r="DC39" s="157"/>
    </row>
    <row r="40" spans="1:107" x14ac:dyDescent="0.3">
      <c r="A40" s="138" t="s">
        <v>106</v>
      </c>
      <c r="B40" s="139" t="s">
        <v>172</v>
      </c>
      <c r="C40" s="139" t="s">
        <v>173</v>
      </c>
      <c r="D40" s="139" t="s">
        <v>119</v>
      </c>
      <c r="E40" s="139" t="s">
        <v>110</v>
      </c>
      <c r="F40" s="140" t="s">
        <v>152</v>
      </c>
      <c r="G40" s="141" t="b">
        <v>1</v>
      </c>
      <c r="H40" s="142"/>
      <c r="I40" s="143"/>
      <c r="J40" s="143" t="s">
        <v>174</v>
      </c>
      <c r="K40" s="143" t="s">
        <v>113</v>
      </c>
      <c r="L40" s="143">
        <v>5.64</v>
      </c>
      <c r="M40" s="143">
        <v>1.3499000000000001</v>
      </c>
      <c r="N40" s="143">
        <v>0</v>
      </c>
      <c r="O40" s="143">
        <v>0</v>
      </c>
      <c r="P40" s="143">
        <v>0</v>
      </c>
      <c r="Q40" s="158">
        <v>4.2900999999999998</v>
      </c>
      <c r="R40" s="143">
        <v>4.93</v>
      </c>
      <c r="S40" s="143"/>
      <c r="T40" s="145" t="s">
        <v>114</v>
      </c>
      <c r="U40" s="143">
        <v>2.9499999999999999E-3</v>
      </c>
      <c r="V40" s="143">
        <v>-0.249</v>
      </c>
      <c r="W40" s="143" t="s">
        <v>110</v>
      </c>
      <c r="X40" s="143"/>
      <c r="Y40" s="143" t="s">
        <v>115</v>
      </c>
      <c r="Z40" s="143"/>
      <c r="AA40" s="143"/>
      <c r="AB40" s="143"/>
      <c r="AC40" s="143"/>
      <c r="AD40" s="143"/>
      <c r="AE40" s="143"/>
      <c r="AF40" s="143" t="s">
        <v>116</v>
      </c>
      <c r="AG40" s="143">
        <v>10</v>
      </c>
      <c r="AH40" s="143">
        <v>0.6</v>
      </c>
      <c r="AI40" s="143">
        <v>0.6</v>
      </c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>
        <v>0</v>
      </c>
      <c r="AX40" s="9">
        <v>10934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67</v>
      </c>
      <c r="BK40" s="151">
        <v>9612</v>
      </c>
      <c r="BL40" s="151">
        <v>315</v>
      </c>
      <c r="BM40" s="160">
        <v>940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10934</v>
      </c>
      <c r="DC40" s="157"/>
    </row>
    <row r="41" spans="1:107" x14ac:dyDescent="0.3">
      <c r="A41" s="138" t="s">
        <v>106</v>
      </c>
      <c r="B41" s="139" t="s">
        <v>175</v>
      </c>
      <c r="C41" s="139" t="s">
        <v>173</v>
      </c>
      <c r="D41" s="139" t="s">
        <v>119</v>
      </c>
      <c r="E41" s="139" t="s">
        <v>110</v>
      </c>
      <c r="F41" s="140" t="s">
        <v>152</v>
      </c>
      <c r="G41" s="141" t="b">
        <v>1</v>
      </c>
      <c r="H41" s="142"/>
      <c r="I41" s="143"/>
      <c r="J41" s="143" t="s">
        <v>174</v>
      </c>
      <c r="K41" s="143" t="s">
        <v>113</v>
      </c>
      <c r="L41" s="143">
        <v>5.64</v>
      </c>
      <c r="M41" s="143">
        <v>1.3501000000000001</v>
      </c>
      <c r="N41" s="143">
        <v>0</v>
      </c>
      <c r="O41" s="143">
        <v>0</v>
      </c>
      <c r="P41" s="143">
        <v>0</v>
      </c>
      <c r="Q41" s="158">
        <v>4.2898999999999994</v>
      </c>
      <c r="R41" s="143">
        <v>4.93</v>
      </c>
      <c r="S41" s="143"/>
      <c r="T41" s="145" t="s">
        <v>114</v>
      </c>
      <c r="U41" s="143">
        <v>2.9499999999999999E-3</v>
      </c>
      <c r="V41" s="143">
        <v>-0.249</v>
      </c>
      <c r="W41" s="143" t="s">
        <v>110</v>
      </c>
      <c r="X41" s="143"/>
      <c r="Y41" s="143" t="s">
        <v>115</v>
      </c>
      <c r="Z41" s="143"/>
      <c r="AA41" s="143"/>
      <c r="AB41" s="143"/>
      <c r="AC41" s="143"/>
      <c r="AD41" s="143"/>
      <c r="AE41" s="143"/>
      <c r="AF41" s="143" t="s">
        <v>116</v>
      </c>
      <c r="AG41" s="143">
        <v>10</v>
      </c>
      <c r="AH41" s="143">
        <v>0.6</v>
      </c>
      <c r="AI41" s="143">
        <v>0.6</v>
      </c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>
        <v>0</v>
      </c>
      <c r="AX41" s="9">
        <v>10114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542</v>
      </c>
      <c r="BK41" s="151">
        <v>8132</v>
      </c>
      <c r="BL41" s="151">
        <v>290</v>
      </c>
      <c r="BM41" s="160">
        <v>1150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10114</v>
      </c>
      <c r="DC41" s="157"/>
    </row>
    <row r="42" spans="1:107" x14ac:dyDescent="0.3">
      <c r="A42" s="138" t="s">
        <v>106</v>
      </c>
      <c r="B42" s="139" t="s">
        <v>176</v>
      </c>
      <c r="C42" s="139" t="s">
        <v>177</v>
      </c>
      <c r="D42" s="139" t="s">
        <v>109</v>
      </c>
      <c r="E42" s="139" t="s">
        <v>110</v>
      </c>
      <c r="F42" s="140" t="s">
        <v>152</v>
      </c>
      <c r="G42" s="141" t="b">
        <v>1</v>
      </c>
      <c r="H42" s="142"/>
      <c r="I42" s="143"/>
      <c r="J42" s="143" t="s">
        <v>153</v>
      </c>
      <c r="K42" s="143" t="s">
        <v>113</v>
      </c>
      <c r="L42" s="143">
        <v>242.61</v>
      </c>
      <c r="M42" s="143">
        <v>80</v>
      </c>
      <c r="N42" s="143">
        <v>0</v>
      </c>
      <c r="O42" s="143">
        <v>0</v>
      </c>
      <c r="P42" s="143">
        <v>0</v>
      </c>
      <c r="Q42" s="158">
        <v>162.61000000000001</v>
      </c>
      <c r="R42" s="143">
        <v>1075.5</v>
      </c>
      <c r="S42" s="143"/>
      <c r="T42" s="145" t="s">
        <v>114</v>
      </c>
      <c r="U42" s="143">
        <v>0.20399999999999999</v>
      </c>
      <c r="V42" s="143">
        <v>-0.71050000000000002</v>
      </c>
      <c r="W42" s="143" t="s">
        <v>110</v>
      </c>
      <c r="X42" s="143"/>
      <c r="Y42" s="143" t="s">
        <v>115</v>
      </c>
      <c r="Z42" s="143"/>
      <c r="AA42" s="143"/>
      <c r="AB42" s="143"/>
      <c r="AC42" s="143"/>
      <c r="AD42" s="143"/>
      <c r="AE42" s="143"/>
      <c r="AF42" s="143" t="s">
        <v>116</v>
      </c>
      <c r="AG42" s="143">
        <v>15</v>
      </c>
      <c r="AH42" s="143">
        <v>0.6</v>
      </c>
      <c r="AI42" s="143">
        <v>0.6</v>
      </c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>
        <v>0</v>
      </c>
      <c r="AX42" s="9">
        <v>260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15</v>
      </c>
      <c r="BK42" s="151">
        <v>0</v>
      </c>
      <c r="BL42" s="151">
        <v>150</v>
      </c>
      <c r="BM42" s="160">
        <v>95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260</v>
      </c>
      <c r="DC42" s="157"/>
    </row>
    <row r="43" spans="1:107" x14ac:dyDescent="0.3">
      <c r="A43" s="138" t="s">
        <v>106</v>
      </c>
      <c r="B43" s="139" t="s">
        <v>176</v>
      </c>
      <c r="C43" s="139" t="s">
        <v>177</v>
      </c>
      <c r="D43" s="139" t="s">
        <v>119</v>
      </c>
      <c r="E43" s="139" t="s">
        <v>110</v>
      </c>
      <c r="F43" s="140" t="s">
        <v>152</v>
      </c>
      <c r="G43" s="141" t="b">
        <v>1</v>
      </c>
      <c r="H43" s="142"/>
      <c r="I43" s="143"/>
      <c r="J43" s="143" t="s">
        <v>153</v>
      </c>
      <c r="K43" s="143" t="s">
        <v>113</v>
      </c>
      <c r="L43" s="143">
        <v>242.61</v>
      </c>
      <c r="M43" s="143">
        <v>80</v>
      </c>
      <c r="N43" s="143">
        <v>0</v>
      </c>
      <c r="O43" s="143">
        <v>0</v>
      </c>
      <c r="P43" s="143">
        <v>0</v>
      </c>
      <c r="Q43" s="158">
        <v>162.61000000000001</v>
      </c>
      <c r="R43" s="143">
        <v>1190</v>
      </c>
      <c r="S43" s="143"/>
      <c r="T43" s="145" t="s">
        <v>114</v>
      </c>
      <c r="U43" s="143">
        <v>0.20599999999999999</v>
      </c>
      <c r="V43" s="143">
        <v>-2.14</v>
      </c>
      <c r="W43" s="143" t="s">
        <v>110</v>
      </c>
      <c r="X43" s="143"/>
      <c r="Y43" s="143" t="s">
        <v>115</v>
      </c>
      <c r="Z43" s="143"/>
      <c r="AA43" s="143"/>
      <c r="AB43" s="143"/>
      <c r="AC43" s="143"/>
      <c r="AD43" s="143"/>
      <c r="AE43" s="143"/>
      <c r="AF43" s="143" t="s">
        <v>116</v>
      </c>
      <c r="AG43" s="143">
        <v>15</v>
      </c>
      <c r="AH43" s="143">
        <v>0.6</v>
      </c>
      <c r="AI43" s="143">
        <v>0.6</v>
      </c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>
        <v>0</v>
      </c>
      <c r="AX43" s="9">
        <v>211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30</v>
      </c>
      <c r="BL43" s="151">
        <v>30</v>
      </c>
      <c r="BM43" s="160">
        <v>151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211</v>
      </c>
      <c r="DC43" s="157"/>
    </row>
    <row r="44" spans="1:107" x14ac:dyDescent="0.3">
      <c r="A44" s="138" t="s">
        <v>106</v>
      </c>
      <c r="B44" s="139" t="s">
        <v>178</v>
      </c>
      <c r="C44" s="139" t="s">
        <v>179</v>
      </c>
      <c r="D44" s="139" t="s">
        <v>119</v>
      </c>
      <c r="E44" s="139" t="s">
        <v>110</v>
      </c>
      <c r="F44" s="140" t="s">
        <v>111</v>
      </c>
      <c r="G44" s="141" t="b">
        <v>1</v>
      </c>
      <c r="H44" s="142"/>
      <c r="I44" s="143"/>
      <c r="J44" s="143" t="s">
        <v>120</v>
      </c>
      <c r="K44" s="143" t="s">
        <v>113</v>
      </c>
      <c r="L44" s="143">
        <v>26.76</v>
      </c>
      <c r="M44" s="143">
        <v>15</v>
      </c>
      <c r="N44" s="143">
        <v>0</v>
      </c>
      <c r="O44" s="143">
        <v>0</v>
      </c>
      <c r="P44" s="143">
        <v>0</v>
      </c>
      <c r="Q44" s="158">
        <v>11.760000000000002</v>
      </c>
      <c r="R44" s="143">
        <v>200</v>
      </c>
      <c r="S44" s="143"/>
      <c r="T44" s="145" t="s">
        <v>114</v>
      </c>
      <c r="U44" s="143">
        <v>0.02</v>
      </c>
      <c r="V44" s="143">
        <v>0</v>
      </c>
      <c r="W44" s="143" t="s">
        <v>110</v>
      </c>
      <c r="X44" s="143"/>
      <c r="Y44" s="143" t="s">
        <v>115</v>
      </c>
      <c r="Z44" s="143"/>
      <c r="AA44" s="143"/>
      <c r="AB44" s="143"/>
      <c r="AC44" s="143"/>
      <c r="AD44" s="143"/>
      <c r="AE44" s="143"/>
      <c r="AF44" s="143" t="s">
        <v>116</v>
      </c>
      <c r="AG44" s="143">
        <v>5</v>
      </c>
      <c r="AH44" s="143">
        <v>0.6</v>
      </c>
      <c r="AI44" s="143">
        <v>0.6</v>
      </c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>
        <v>0</v>
      </c>
      <c r="AX44" s="9">
        <v>16896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1168</v>
      </c>
      <c r="BL44" s="151">
        <v>2971</v>
      </c>
      <c r="BM44" s="160">
        <v>12757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16896</v>
      </c>
      <c r="DC44" s="157"/>
    </row>
    <row r="45" spans="1:107" x14ac:dyDescent="0.3">
      <c r="A45" s="138" t="s">
        <v>106</v>
      </c>
      <c r="B45" s="139" t="s">
        <v>180</v>
      </c>
      <c r="C45" s="139" t="s">
        <v>181</v>
      </c>
      <c r="D45" s="139" t="s">
        <v>182</v>
      </c>
      <c r="E45" s="139" t="s">
        <v>110</v>
      </c>
      <c r="F45" s="140" t="s">
        <v>132</v>
      </c>
      <c r="G45" s="141" t="b">
        <v>1</v>
      </c>
      <c r="H45" s="142"/>
      <c r="I45" s="143"/>
      <c r="J45" s="143" t="s">
        <v>120</v>
      </c>
      <c r="K45" s="143" t="s">
        <v>113</v>
      </c>
      <c r="L45" s="143">
        <v>617.80999999999995</v>
      </c>
      <c r="M45" s="143">
        <v>275</v>
      </c>
      <c r="N45" s="143">
        <v>0</v>
      </c>
      <c r="O45" s="143">
        <v>0</v>
      </c>
      <c r="P45" s="143">
        <v>0</v>
      </c>
      <c r="Q45" s="158">
        <v>342.80999999999995</v>
      </c>
      <c r="R45" s="143">
        <v>663</v>
      </c>
      <c r="S45" s="143"/>
      <c r="T45" s="145" t="s">
        <v>114</v>
      </c>
      <c r="U45" s="143">
        <v>0.13500000000000001</v>
      </c>
      <c r="V45" s="143">
        <v>-8.0500000000000007</v>
      </c>
      <c r="W45" s="143" t="s">
        <v>110</v>
      </c>
      <c r="X45" s="143"/>
      <c r="Y45" s="143" t="s">
        <v>115</v>
      </c>
      <c r="Z45" s="143"/>
      <c r="AA45" s="143"/>
      <c r="AB45" s="143"/>
      <c r="AC45" s="143"/>
      <c r="AD45" s="143"/>
      <c r="AE45" s="143"/>
      <c r="AF45" s="143" t="s">
        <v>116</v>
      </c>
      <c r="AG45" s="143">
        <v>5</v>
      </c>
      <c r="AH45" s="143">
        <v>0.6</v>
      </c>
      <c r="AI45" s="143">
        <v>0.6</v>
      </c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>
        <v>0</v>
      </c>
      <c r="AX45" s="9">
        <v>2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1</v>
      </c>
      <c r="BL45" s="151">
        <v>1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2</v>
      </c>
      <c r="DC45" s="157"/>
    </row>
    <row r="46" spans="1:107" x14ac:dyDescent="0.3">
      <c r="A46" s="138" t="s">
        <v>106</v>
      </c>
      <c r="B46" s="139" t="s">
        <v>180</v>
      </c>
      <c r="C46" s="139" t="s">
        <v>181</v>
      </c>
      <c r="D46" s="139" t="s">
        <v>109</v>
      </c>
      <c r="E46" s="139" t="s">
        <v>110</v>
      </c>
      <c r="F46" s="140" t="s">
        <v>132</v>
      </c>
      <c r="G46" s="141" t="b">
        <v>1</v>
      </c>
      <c r="H46" s="142"/>
      <c r="I46" s="143"/>
      <c r="J46" s="143" t="s">
        <v>120</v>
      </c>
      <c r="K46" s="143" t="s">
        <v>113</v>
      </c>
      <c r="L46" s="143">
        <v>617.80999999999995</v>
      </c>
      <c r="M46" s="143">
        <v>275</v>
      </c>
      <c r="N46" s="143">
        <v>0</v>
      </c>
      <c r="O46" s="143">
        <v>0</v>
      </c>
      <c r="P46" s="143">
        <v>0</v>
      </c>
      <c r="Q46" s="158">
        <v>342.80999999999995</v>
      </c>
      <c r="R46" s="143">
        <v>562</v>
      </c>
      <c r="S46" s="143"/>
      <c r="T46" s="145" t="s">
        <v>114</v>
      </c>
      <c r="U46" s="143">
        <v>9.1999999999999998E-2</v>
      </c>
      <c r="V46" s="143">
        <v>-7.58</v>
      </c>
      <c r="W46" s="143" t="s">
        <v>110</v>
      </c>
      <c r="X46" s="143"/>
      <c r="Y46" s="143" t="s">
        <v>115</v>
      </c>
      <c r="Z46" s="143"/>
      <c r="AA46" s="143"/>
      <c r="AB46" s="143"/>
      <c r="AC46" s="143"/>
      <c r="AD46" s="143"/>
      <c r="AE46" s="143"/>
      <c r="AF46" s="143" t="s">
        <v>116</v>
      </c>
      <c r="AG46" s="143">
        <v>5</v>
      </c>
      <c r="AH46" s="143">
        <v>0.6</v>
      </c>
      <c r="AI46" s="143">
        <v>0.6</v>
      </c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>
        <v>0</v>
      </c>
      <c r="AX46" s="9">
        <v>13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2</v>
      </c>
      <c r="BK46" s="151">
        <v>5</v>
      </c>
      <c r="BL46" s="151">
        <v>1</v>
      </c>
      <c r="BM46" s="160">
        <v>5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13</v>
      </c>
      <c r="DC46" s="157"/>
    </row>
    <row r="47" spans="1:107" x14ac:dyDescent="0.3">
      <c r="A47" s="138" t="s">
        <v>106</v>
      </c>
      <c r="B47" s="139" t="s">
        <v>183</v>
      </c>
      <c r="C47" s="139" t="s">
        <v>184</v>
      </c>
      <c r="D47" s="139" t="s">
        <v>119</v>
      </c>
      <c r="E47" s="139" t="s">
        <v>110</v>
      </c>
      <c r="F47" s="140" t="s">
        <v>111</v>
      </c>
      <c r="G47" s="141" t="b">
        <v>1</v>
      </c>
      <c r="H47" s="142"/>
      <c r="I47" s="143"/>
      <c r="J47" s="143" t="s">
        <v>120</v>
      </c>
      <c r="K47" s="143" t="s">
        <v>121</v>
      </c>
      <c r="L47" s="143">
        <v>2132</v>
      </c>
      <c r="M47" s="143">
        <v>1250</v>
      </c>
      <c r="N47" s="143">
        <v>0</v>
      </c>
      <c r="O47" s="143">
        <v>0</v>
      </c>
      <c r="P47" s="143">
        <v>0</v>
      </c>
      <c r="Q47" s="158">
        <v>882</v>
      </c>
      <c r="R47" s="143">
        <v>30156</v>
      </c>
      <c r="S47" s="143"/>
      <c r="T47" s="145" t="s">
        <v>114</v>
      </c>
      <c r="U47" s="143">
        <v>6.9</v>
      </c>
      <c r="V47" s="143">
        <v>0</v>
      </c>
      <c r="W47" s="143" t="s">
        <v>110</v>
      </c>
      <c r="X47" s="143"/>
      <c r="Y47" s="143" t="s">
        <v>115</v>
      </c>
      <c r="Z47" s="143"/>
      <c r="AA47" s="143"/>
      <c r="AB47" s="143"/>
      <c r="AC47" s="143"/>
      <c r="AD47" s="143"/>
      <c r="AE47" s="143"/>
      <c r="AF47" s="143" t="s">
        <v>116</v>
      </c>
      <c r="AG47" s="143">
        <v>12</v>
      </c>
      <c r="AH47" s="143">
        <v>0.6</v>
      </c>
      <c r="AI47" s="143">
        <v>0.6</v>
      </c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>
        <v>0</v>
      </c>
      <c r="AX47" s="9">
        <v>2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2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2</v>
      </c>
      <c r="DC47" s="157"/>
    </row>
    <row r="48" spans="1:107" x14ac:dyDescent="0.3">
      <c r="A48" s="138" t="s">
        <v>106</v>
      </c>
      <c r="B48" s="139" t="s">
        <v>185</v>
      </c>
      <c r="C48" s="139" t="s">
        <v>186</v>
      </c>
      <c r="D48" s="139" t="s">
        <v>119</v>
      </c>
      <c r="E48" s="139" t="s">
        <v>110</v>
      </c>
      <c r="F48" s="140" t="s">
        <v>111</v>
      </c>
      <c r="G48" s="141" t="s">
        <v>129</v>
      </c>
      <c r="H48" s="142"/>
      <c r="I48" s="143"/>
      <c r="J48" s="143" t="s">
        <v>120</v>
      </c>
      <c r="K48" s="143" t="s">
        <v>121</v>
      </c>
      <c r="L48" s="143">
        <v>2901</v>
      </c>
      <c r="M48" s="143">
        <v>2000</v>
      </c>
      <c r="N48" s="143">
        <v>0</v>
      </c>
      <c r="O48" s="143">
        <v>0</v>
      </c>
      <c r="P48" s="143">
        <v>0</v>
      </c>
      <c r="Q48" s="158">
        <v>901</v>
      </c>
      <c r="R48" s="143">
        <v>0</v>
      </c>
      <c r="S48" s="143"/>
      <c r="T48" s="145" t="s">
        <v>114</v>
      </c>
      <c r="U48" s="143">
        <v>0</v>
      </c>
      <c r="V48" s="143">
        <v>3707</v>
      </c>
      <c r="W48" s="143" t="s">
        <v>110</v>
      </c>
      <c r="X48" s="143"/>
      <c r="Y48" s="143" t="s">
        <v>143</v>
      </c>
      <c r="Z48" s="143"/>
      <c r="AA48" s="143"/>
      <c r="AB48" s="143"/>
      <c r="AC48" s="143"/>
      <c r="AD48" s="143"/>
      <c r="AE48" s="143"/>
      <c r="AF48" s="143" t="s">
        <v>116</v>
      </c>
      <c r="AG48" s="143">
        <v>12</v>
      </c>
      <c r="AH48" s="143">
        <v>0.6</v>
      </c>
      <c r="AI48" s="143">
        <v>0.6</v>
      </c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>
        <v>0</v>
      </c>
      <c r="AX48" s="9">
        <v>4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2</v>
      </c>
      <c r="BL48" s="151">
        <v>2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4</v>
      </c>
      <c r="DC48" s="157"/>
    </row>
    <row r="49" spans="1:107" x14ac:dyDescent="0.3">
      <c r="A49" s="138" t="s">
        <v>106</v>
      </c>
      <c r="B49" s="139" t="s">
        <v>187</v>
      </c>
      <c r="C49" s="139" t="s">
        <v>188</v>
      </c>
      <c r="D49" s="139" t="s">
        <v>109</v>
      </c>
      <c r="E49" s="139" t="s">
        <v>110</v>
      </c>
      <c r="F49" s="140" t="s">
        <v>189</v>
      </c>
      <c r="G49" s="141" t="b">
        <v>1</v>
      </c>
      <c r="H49" s="142"/>
      <c r="I49" s="143"/>
      <c r="J49" s="143" t="s">
        <v>190</v>
      </c>
      <c r="K49" s="143" t="s">
        <v>113</v>
      </c>
      <c r="L49" s="143">
        <v>32.5</v>
      </c>
      <c r="M49" s="143">
        <v>9</v>
      </c>
      <c r="N49" s="143">
        <v>0</v>
      </c>
      <c r="O49" s="143">
        <v>0</v>
      </c>
      <c r="P49" s="143">
        <v>0</v>
      </c>
      <c r="Q49" s="158">
        <v>23.5</v>
      </c>
      <c r="R49" s="143">
        <v>225.02805699999999</v>
      </c>
      <c r="S49" s="143"/>
      <c r="T49" s="145" t="s">
        <v>114</v>
      </c>
      <c r="U49" s="143">
        <v>6.2939999999999996E-2</v>
      </c>
      <c r="V49" s="143">
        <v>-0.312496</v>
      </c>
      <c r="W49" s="143" t="s">
        <v>110</v>
      </c>
      <c r="X49" s="143"/>
      <c r="Y49" s="143" t="s">
        <v>115</v>
      </c>
      <c r="Z49" s="143"/>
      <c r="AA49" s="143"/>
      <c r="AB49" s="143"/>
      <c r="AC49" s="143"/>
      <c r="AD49" s="143"/>
      <c r="AE49" s="143"/>
      <c r="AF49" s="143" t="s">
        <v>116</v>
      </c>
      <c r="AG49" s="143">
        <v>15</v>
      </c>
      <c r="AH49" s="143">
        <v>0.7</v>
      </c>
      <c r="AI49" s="143">
        <v>0.7</v>
      </c>
      <c r="AJ49" s="143"/>
      <c r="AK49" s="143"/>
      <c r="AL49" s="143"/>
      <c r="AM49" s="143">
        <v>0.78</v>
      </c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>
        <v>0</v>
      </c>
      <c r="AX49" s="9">
        <v>138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111</v>
      </c>
      <c r="BL49" s="151">
        <v>0</v>
      </c>
      <c r="BM49" s="160">
        <v>27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138</v>
      </c>
      <c r="DC49" s="157"/>
    </row>
    <row r="50" spans="1:107" x14ac:dyDescent="0.3">
      <c r="A50" s="138" t="s">
        <v>106</v>
      </c>
      <c r="B50" s="139" t="s">
        <v>191</v>
      </c>
      <c r="C50" s="139" t="s">
        <v>192</v>
      </c>
      <c r="D50" s="139" t="s">
        <v>109</v>
      </c>
      <c r="E50" s="139" t="s">
        <v>110</v>
      </c>
      <c r="F50" s="140" t="s">
        <v>193</v>
      </c>
      <c r="G50" s="141" t="b">
        <v>1</v>
      </c>
      <c r="H50" s="142"/>
      <c r="I50" s="143"/>
      <c r="J50" s="143" t="s">
        <v>194</v>
      </c>
      <c r="K50" s="143" t="s">
        <v>113</v>
      </c>
      <c r="L50" s="143">
        <v>25.86</v>
      </c>
      <c r="M50" s="143">
        <v>15</v>
      </c>
      <c r="N50" s="143">
        <v>0</v>
      </c>
      <c r="O50" s="143">
        <v>0</v>
      </c>
      <c r="P50" s="143">
        <v>0</v>
      </c>
      <c r="Q50" s="158">
        <v>10.86</v>
      </c>
      <c r="R50" s="143">
        <v>304.14441099999999</v>
      </c>
      <c r="S50" s="143"/>
      <c r="T50" s="145" t="s">
        <v>114</v>
      </c>
      <c r="U50" s="143">
        <v>7.0995000000000003E-2</v>
      </c>
      <c r="V50" s="143">
        <v>-0.122779</v>
      </c>
      <c r="W50" s="143" t="s">
        <v>110</v>
      </c>
      <c r="X50" s="143"/>
      <c r="Y50" s="143" t="s">
        <v>115</v>
      </c>
      <c r="Z50" s="143"/>
      <c r="AA50" s="143"/>
      <c r="AB50" s="143"/>
      <c r="AC50" s="143"/>
      <c r="AD50" s="143"/>
      <c r="AE50" s="143"/>
      <c r="AF50" s="143" t="s">
        <v>116</v>
      </c>
      <c r="AG50" s="143">
        <v>15</v>
      </c>
      <c r="AH50" s="143">
        <v>0.7</v>
      </c>
      <c r="AI50" s="143">
        <v>0.7</v>
      </c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>
        <v>0</v>
      </c>
      <c r="AX50" s="9">
        <v>188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49</v>
      </c>
      <c r="BL50" s="151">
        <v>6</v>
      </c>
      <c r="BM50" s="160">
        <v>133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188</v>
      </c>
      <c r="DC50" s="157"/>
    </row>
    <row r="51" spans="1:107" x14ac:dyDescent="0.3">
      <c r="A51" s="138" t="s">
        <v>106</v>
      </c>
      <c r="B51" s="139" t="s">
        <v>195</v>
      </c>
      <c r="C51" s="139" t="s">
        <v>196</v>
      </c>
      <c r="D51" s="139" t="s">
        <v>182</v>
      </c>
      <c r="E51" s="139" t="s">
        <v>110</v>
      </c>
      <c r="F51" s="140" t="s">
        <v>193</v>
      </c>
      <c r="G51" s="141" t="b">
        <v>1</v>
      </c>
      <c r="H51" s="142"/>
      <c r="I51" s="143"/>
      <c r="J51" s="143" t="s">
        <v>194</v>
      </c>
      <c r="K51" s="143" t="s">
        <v>113</v>
      </c>
      <c r="L51" s="143">
        <v>15.4</v>
      </c>
      <c r="M51" s="143">
        <v>4</v>
      </c>
      <c r="N51" s="143">
        <v>0</v>
      </c>
      <c r="O51" s="143">
        <v>0</v>
      </c>
      <c r="P51" s="143">
        <v>0</v>
      </c>
      <c r="Q51" s="158">
        <v>11.4</v>
      </c>
      <c r="R51" s="143">
        <v>208</v>
      </c>
      <c r="S51" s="143"/>
      <c r="T51" s="145" t="s">
        <v>114</v>
      </c>
      <c r="U51" s="143">
        <v>3.8300000000000001E-2</v>
      </c>
      <c r="V51" s="143">
        <v>-0.94399999999999995</v>
      </c>
      <c r="W51" s="143" t="s">
        <v>110</v>
      </c>
      <c r="X51" s="143"/>
      <c r="Y51" s="143" t="s">
        <v>115</v>
      </c>
      <c r="Z51" s="143"/>
      <c r="AA51" s="143"/>
      <c r="AB51" s="143"/>
      <c r="AC51" s="143"/>
      <c r="AD51" s="143"/>
      <c r="AE51" s="143"/>
      <c r="AF51" s="143" t="s">
        <v>116</v>
      </c>
      <c r="AG51" s="143">
        <v>2.08</v>
      </c>
      <c r="AH51" s="143">
        <v>0.53</v>
      </c>
      <c r="AI51" s="143">
        <v>0.53</v>
      </c>
      <c r="AJ51" s="143"/>
      <c r="AK51" s="143"/>
      <c r="AL51" s="143"/>
      <c r="AM51" s="143">
        <v>0.99</v>
      </c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>
        <v>0</v>
      </c>
      <c r="AX51" s="9">
        <v>9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9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9</v>
      </c>
      <c r="DC51" s="157"/>
    </row>
    <row r="52" spans="1:107" x14ac:dyDescent="0.3">
      <c r="A52" s="138" t="s">
        <v>106</v>
      </c>
      <c r="B52" s="139" t="s">
        <v>195</v>
      </c>
      <c r="C52" s="139" t="s">
        <v>196</v>
      </c>
      <c r="D52" s="139" t="s">
        <v>109</v>
      </c>
      <c r="E52" s="139" t="s">
        <v>110</v>
      </c>
      <c r="F52" s="140" t="s">
        <v>193</v>
      </c>
      <c r="G52" s="141" t="b">
        <v>1</v>
      </c>
      <c r="H52" s="142"/>
      <c r="I52" s="143"/>
      <c r="J52" s="143" t="s">
        <v>194</v>
      </c>
      <c r="K52" s="143" t="s">
        <v>113</v>
      </c>
      <c r="L52" s="143">
        <v>15.4</v>
      </c>
      <c r="M52" s="143">
        <v>4</v>
      </c>
      <c r="N52" s="143">
        <v>0</v>
      </c>
      <c r="O52" s="143">
        <v>0</v>
      </c>
      <c r="P52" s="143">
        <v>0</v>
      </c>
      <c r="Q52" s="158">
        <v>11.4</v>
      </c>
      <c r="R52" s="143">
        <v>134</v>
      </c>
      <c r="S52" s="143"/>
      <c r="T52" s="145" t="s">
        <v>114</v>
      </c>
      <c r="U52" s="143">
        <v>3.0800000000000001E-2</v>
      </c>
      <c r="V52" s="143">
        <v>-0.24299999999999999</v>
      </c>
      <c r="W52" s="143" t="s">
        <v>110</v>
      </c>
      <c r="X52" s="143"/>
      <c r="Y52" s="143" t="s">
        <v>115</v>
      </c>
      <c r="Z52" s="143"/>
      <c r="AA52" s="143"/>
      <c r="AB52" s="143"/>
      <c r="AC52" s="143"/>
      <c r="AD52" s="143"/>
      <c r="AE52" s="143"/>
      <c r="AF52" s="143" t="s">
        <v>116</v>
      </c>
      <c r="AG52" s="143">
        <v>3.33</v>
      </c>
      <c r="AH52" s="143">
        <v>0.53</v>
      </c>
      <c r="AI52" s="143">
        <v>0.53</v>
      </c>
      <c r="AJ52" s="143"/>
      <c r="AK52" s="143"/>
      <c r="AL52" s="143"/>
      <c r="AM52" s="143">
        <v>0.99</v>
      </c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>
        <v>0</v>
      </c>
      <c r="AX52" s="9">
        <v>1228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220</v>
      </c>
      <c r="BM52" s="160">
        <v>1008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1228</v>
      </c>
      <c r="DC52" s="157"/>
    </row>
    <row r="53" spans="1:107" x14ac:dyDescent="0.3">
      <c r="A53" s="138" t="s">
        <v>106</v>
      </c>
      <c r="B53" s="139" t="s">
        <v>195</v>
      </c>
      <c r="C53" s="139" t="s">
        <v>196</v>
      </c>
      <c r="D53" s="139" t="s">
        <v>109</v>
      </c>
      <c r="E53" s="139" t="s">
        <v>110</v>
      </c>
      <c r="F53" s="140" t="s">
        <v>193</v>
      </c>
      <c r="G53" s="141" t="b">
        <v>1</v>
      </c>
      <c r="H53" s="142"/>
      <c r="I53" s="143"/>
      <c r="J53" s="143" t="s">
        <v>194</v>
      </c>
      <c r="K53" s="143" t="s">
        <v>113</v>
      </c>
      <c r="L53" s="143">
        <v>15.4</v>
      </c>
      <c r="M53" s="143">
        <v>4</v>
      </c>
      <c r="N53" s="143">
        <v>0</v>
      </c>
      <c r="O53" s="143">
        <v>0</v>
      </c>
      <c r="P53" s="143">
        <v>0</v>
      </c>
      <c r="Q53" s="158">
        <v>11.4</v>
      </c>
      <c r="R53" s="143">
        <v>206</v>
      </c>
      <c r="S53" s="143"/>
      <c r="T53" s="145" t="s">
        <v>114</v>
      </c>
      <c r="U53" s="143">
        <v>3.7699999999999997E-2</v>
      </c>
      <c r="V53" s="143">
        <v>-0.94399999999999995</v>
      </c>
      <c r="W53" s="143" t="s">
        <v>110</v>
      </c>
      <c r="X53" s="143"/>
      <c r="Y53" s="143" t="s">
        <v>115</v>
      </c>
      <c r="Z53" s="143"/>
      <c r="AA53" s="143"/>
      <c r="AB53" s="143"/>
      <c r="AC53" s="143"/>
      <c r="AD53" s="143"/>
      <c r="AE53" s="143"/>
      <c r="AF53" s="143" t="s">
        <v>116</v>
      </c>
      <c r="AG53" s="143">
        <v>2.08</v>
      </c>
      <c r="AH53" s="143">
        <v>0.53</v>
      </c>
      <c r="AI53" s="143">
        <v>0.53</v>
      </c>
      <c r="AJ53" s="143"/>
      <c r="AK53" s="143"/>
      <c r="AL53" s="143"/>
      <c r="AM53" s="143">
        <v>0.99</v>
      </c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>
        <v>0</v>
      </c>
      <c r="AX53" s="9">
        <v>6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6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6</v>
      </c>
      <c r="DC53" s="157"/>
    </row>
    <row r="54" spans="1:107" x14ac:dyDescent="0.3">
      <c r="A54" s="138" t="s">
        <v>106</v>
      </c>
      <c r="B54" s="139" t="s">
        <v>197</v>
      </c>
      <c r="C54" s="140" t="s">
        <v>198</v>
      </c>
      <c r="D54" s="140" t="s">
        <v>119</v>
      </c>
      <c r="E54" s="140" t="s">
        <v>110</v>
      </c>
      <c r="F54" s="140" t="s">
        <v>189</v>
      </c>
      <c r="G54" s="141" t="b">
        <v>1</v>
      </c>
      <c r="H54" s="142"/>
      <c r="I54" s="143"/>
      <c r="J54" s="143" t="s">
        <v>199</v>
      </c>
      <c r="K54" s="143" t="s">
        <v>113</v>
      </c>
      <c r="L54" s="143">
        <v>102.78</v>
      </c>
      <c r="M54" s="143">
        <v>15</v>
      </c>
      <c r="N54" s="143">
        <v>0</v>
      </c>
      <c r="O54" s="143">
        <v>0</v>
      </c>
      <c r="P54" s="143">
        <v>0</v>
      </c>
      <c r="Q54" s="158">
        <v>87.78</v>
      </c>
      <c r="R54" s="143">
        <v>604</v>
      </c>
      <c r="S54" s="143"/>
      <c r="T54" s="145" t="s">
        <v>114</v>
      </c>
      <c r="U54" s="143">
        <v>2.3800000000000002E-2</v>
      </c>
      <c r="V54" s="143">
        <v>-3.56</v>
      </c>
      <c r="W54" s="143" t="s">
        <v>110</v>
      </c>
      <c r="X54" s="143"/>
      <c r="Y54" s="143" t="s">
        <v>115</v>
      </c>
      <c r="Z54" s="143"/>
      <c r="AA54" s="143"/>
      <c r="AB54" s="143"/>
      <c r="AC54" s="143"/>
      <c r="AD54" s="143"/>
      <c r="AE54" s="143"/>
      <c r="AF54" s="143" t="s">
        <v>116</v>
      </c>
      <c r="AG54" s="143">
        <v>8</v>
      </c>
      <c r="AH54" s="143">
        <v>0.6</v>
      </c>
      <c r="AI54" s="143">
        <v>0.6</v>
      </c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>
        <v>0</v>
      </c>
      <c r="AX54" s="9">
        <v>5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4</v>
      </c>
      <c r="BL54" s="151">
        <v>0</v>
      </c>
      <c r="BM54" s="160">
        <v>1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5</v>
      </c>
      <c r="DC54" s="157"/>
    </row>
    <row r="55" spans="1:107" x14ac:dyDescent="0.3">
      <c r="A55" s="138" t="s">
        <v>106</v>
      </c>
      <c r="B55" s="139" t="s">
        <v>200</v>
      </c>
      <c r="C55" s="140" t="s">
        <v>201</v>
      </c>
      <c r="D55" s="140" t="s">
        <v>182</v>
      </c>
      <c r="E55" s="140" t="s">
        <v>110</v>
      </c>
      <c r="F55" s="140" t="s">
        <v>189</v>
      </c>
      <c r="G55" s="141" t="b">
        <v>1</v>
      </c>
      <c r="H55" s="142"/>
      <c r="I55" s="143"/>
      <c r="J55" s="143" t="s">
        <v>202</v>
      </c>
      <c r="K55" s="143" t="s">
        <v>113</v>
      </c>
      <c r="L55" s="143">
        <v>77.28</v>
      </c>
      <c r="M55" s="143">
        <v>50</v>
      </c>
      <c r="N55" s="143">
        <v>0</v>
      </c>
      <c r="O55" s="143">
        <v>0</v>
      </c>
      <c r="P55" s="143">
        <v>0</v>
      </c>
      <c r="Q55" s="158">
        <v>27.28</v>
      </c>
      <c r="R55" s="143">
        <v>52</v>
      </c>
      <c r="S55" s="143"/>
      <c r="T55" s="145" t="s">
        <v>114</v>
      </c>
      <c r="U55" s="143">
        <v>5.4000000000000003E-3</v>
      </c>
      <c r="V55" s="143">
        <v>-0.11</v>
      </c>
      <c r="W55" s="143" t="s">
        <v>110</v>
      </c>
      <c r="X55" s="143"/>
      <c r="Y55" s="143" t="s">
        <v>115</v>
      </c>
      <c r="Z55" s="143"/>
      <c r="AA55" s="143"/>
      <c r="AB55" s="143"/>
      <c r="AC55" s="143"/>
      <c r="AD55" s="143"/>
      <c r="AE55" s="143"/>
      <c r="AF55" s="143" t="s">
        <v>116</v>
      </c>
      <c r="AG55" s="143">
        <v>8</v>
      </c>
      <c r="AH55" s="143">
        <v>0.6</v>
      </c>
      <c r="AI55" s="143">
        <v>0.6</v>
      </c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>
        <v>0</v>
      </c>
      <c r="AX55" s="9">
        <v>11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11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11</v>
      </c>
      <c r="DC55" s="157"/>
    </row>
    <row r="56" spans="1:107" x14ac:dyDescent="0.3">
      <c r="A56" s="138" t="s">
        <v>106</v>
      </c>
      <c r="B56" s="139" t="s">
        <v>200</v>
      </c>
      <c r="C56" s="140" t="s">
        <v>201</v>
      </c>
      <c r="D56" s="140" t="s">
        <v>109</v>
      </c>
      <c r="E56" s="140" t="s">
        <v>110</v>
      </c>
      <c r="F56" s="140" t="s">
        <v>189</v>
      </c>
      <c r="G56" s="141" t="b">
        <v>1</v>
      </c>
      <c r="H56" s="142"/>
      <c r="I56" s="143"/>
      <c r="J56" s="143" t="s">
        <v>202</v>
      </c>
      <c r="K56" s="143" t="s">
        <v>113</v>
      </c>
      <c r="L56" s="143">
        <v>77.28</v>
      </c>
      <c r="M56" s="143">
        <v>50</v>
      </c>
      <c r="N56" s="143">
        <v>0</v>
      </c>
      <c r="O56" s="143">
        <v>0</v>
      </c>
      <c r="P56" s="143">
        <v>0</v>
      </c>
      <c r="Q56" s="158">
        <v>27.28</v>
      </c>
      <c r="R56" s="143">
        <v>416.96551699999998</v>
      </c>
      <c r="S56" s="143"/>
      <c r="T56" s="145" t="s">
        <v>114</v>
      </c>
      <c r="U56" s="143">
        <v>0.10162599999999999</v>
      </c>
      <c r="V56" s="143">
        <v>-4.2856899999999998</v>
      </c>
      <c r="W56" s="143" t="s">
        <v>110</v>
      </c>
      <c r="X56" s="143"/>
      <c r="Y56" s="143" t="s">
        <v>115</v>
      </c>
      <c r="Z56" s="143"/>
      <c r="AA56" s="143"/>
      <c r="AB56" s="143"/>
      <c r="AC56" s="143"/>
      <c r="AD56" s="143"/>
      <c r="AE56" s="143"/>
      <c r="AF56" s="143" t="s">
        <v>116</v>
      </c>
      <c r="AG56" s="143">
        <v>8</v>
      </c>
      <c r="AH56" s="143">
        <v>0.6</v>
      </c>
      <c r="AI56" s="143">
        <v>0.6</v>
      </c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>
        <v>0</v>
      </c>
      <c r="AX56" s="9">
        <v>58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49</v>
      </c>
      <c r="BL56" s="151">
        <v>0</v>
      </c>
      <c r="BM56" s="160">
        <v>9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58</v>
      </c>
      <c r="DC56" s="157"/>
    </row>
    <row r="57" spans="1:107" x14ac:dyDescent="0.3">
      <c r="A57" s="138" t="s">
        <v>106</v>
      </c>
      <c r="B57" s="139" t="s">
        <v>203</v>
      </c>
      <c r="C57" s="140" t="s">
        <v>204</v>
      </c>
      <c r="D57" s="140" t="s">
        <v>119</v>
      </c>
      <c r="E57" s="140" t="s">
        <v>110</v>
      </c>
      <c r="F57" s="140" t="s">
        <v>132</v>
      </c>
      <c r="G57" s="141" t="b">
        <v>1</v>
      </c>
      <c r="H57" s="142"/>
      <c r="I57" s="143"/>
      <c r="J57" s="143" t="s">
        <v>120</v>
      </c>
      <c r="K57" s="143" t="s">
        <v>113</v>
      </c>
      <c r="L57" s="143">
        <v>156.82</v>
      </c>
      <c r="M57" s="143">
        <v>75</v>
      </c>
      <c r="N57" s="143">
        <v>0</v>
      </c>
      <c r="O57" s="143">
        <v>0</v>
      </c>
      <c r="P57" s="143">
        <v>0</v>
      </c>
      <c r="Q57" s="158">
        <v>81.819999999999993</v>
      </c>
      <c r="R57" s="143">
        <v>1041.8399999999999</v>
      </c>
      <c r="S57" s="143"/>
      <c r="T57" s="145" t="s">
        <v>114</v>
      </c>
      <c r="U57" s="143">
        <v>0.222</v>
      </c>
      <c r="V57" s="143">
        <v>0</v>
      </c>
      <c r="W57" s="143" t="s">
        <v>110</v>
      </c>
      <c r="X57" s="143"/>
      <c r="Y57" s="143" t="s">
        <v>115</v>
      </c>
      <c r="Z57" s="143"/>
      <c r="AA57" s="143"/>
      <c r="AB57" s="143"/>
      <c r="AC57" s="143"/>
      <c r="AD57" s="143"/>
      <c r="AE57" s="143"/>
      <c r="AF57" s="143" t="s">
        <v>116</v>
      </c>
      <c r="AG57" s="143">
        <v>8</v>
      </c>
      <c r="AH57" s="143">
        <v>0.6</v>
      </c>
      <c r="AI57" s="143">
        <v>0.6</v>
      </c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>
        <v>0</v>
      </c>
      <c r="AX57" s="9">
        <v>13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3</v>
      </c>
      <c r="BL57" s="151">
        <v>6</v>
      </c>
      <c r="BM57" s="160">
        <v>4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13</v>
      </c>
      <c r="DC57" s="157"/>
    </row>
    <row r="58" spans="1:107" x14ac:dyDescent="0.3">
      <c r="A58" s="138" t="s">
        <v>106</v>
      </c>
      <c r="B58" s="139" t="s">
        <v>205</v>
      </c>
      <c r="C58" s="140" t="s">
        <v>206</v>
      </c>
      <c r="D58" s="140" t="s">
        <v>119</v>
      </c>
      <c r="E58" s="140" t="s">
        <v>110</v>
      </c>
      <c r="F58" s="140" t="s">
        <v>132</v>
      </c>
      <c r="G58" s="141" t="b">
        <v>1</v>
      </c>
      <c r="H58" s="142"/>
      <c r="I58" s="143"/>
      <c r="J58" s="143" t="s">
        <v>120</v>
      </c>
      <c r="K58" s="143" t="s">
        <v>113</v>
      </c>
      <c r="L58" s="143">
        <v>156.82</v>
      </c>
      <c r="M58" s="143">
        <v>75</v>
      </c>
      <c r="N58" s="143">
        <v>0</v>
      </c>
      <c r="O58" s="143">
        <v>0</v>
      </c>
      <c r="P58" s="143">
        <v>0</v>
      </c>
      <c r="Q58" s="158">
        <v>81.819999999999993</v>
      </c>
      <c r="R58" s="143">
        <v>2710.46</v>
      </c>
      <c r="S58" s="143"/>
      <c r="T58" s="145" t="s">
        <v>114</v>
      </c>
      <c r="U58" s="143">
        <v>0.14799999999999999</v>
      </c>
      <c r="V58" s="143">
        <v>0</v>
      </c>
      <c r="W58" s="143" t="s">
        <v>110</v>
      </c>
      <c r="X58" s="143"/>
      <c r="Y58" s="143" t="s">
        <v>115</v>
      </c>
      <c r="Z58" s="143"/>
      <c r="AA58" s="143"/>
      <c r="AB58" s="143"/>
      <c r="AC58" s="143"/>
      <c r="AD58" s="143"/>
      <c r="AE58" s="143"/>
      <c r="AF58" s="143" t="s">
        <v>116</v>
      </c>
      <c r="AG58" s="143">
        <v>8</v>
      </c>
      <c r="AH58" s="143">
        <v>0.6</v>
      </c>
      <c r="AI58" s="143">
        <v>0.6</v>
      </c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>
        <v>0</v>
      </c>
      <c r="AX58" s="9">
        <v>3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3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3</v>
      </c>
      <c r="DC58" s="157"/>
    </row>
    <row r="59" spans="1:107" x14ac:dyDescent="0.3">
      <c r="A59" s="138" t="s">
        <v>106</v>
      </c>
      <c r="B59" s="139" t="s">
        <v>207</v>
      </c>
      <c r="C59" s="140" t="s">
        <v>208</v>
      </c>
      <c r="D59" s="140" t="s">
        <v>119</v>
      </c>
      <c r="E59" s="140" t="s">
        <v>110</v>
      </c>
      <c r="F59" s="140" t="s">
        <v>132</v>
      </c>
      <c r="G59" s="141" t="b">
        <v>1</v>
      </c>
      <c r="H59" s="142"/>
      <c r="I59" s="143"/>
      <c r="J59" s="143" t="s">
        <v>209</v>
      </c>
      <c r="K59" s="143" t="s">
        <v>121</v>
      </c>
      <c r="L59" s="143">
        <v>515.58000000000004</v>
      </c>
      <c r="M59" s="143">
        <v>174.785</v>
      </c>
      <c r="N59" s="143">
        <v>0</v>
      </c>
      <c r="O59" s="143">
        <v>0</v>
      </c>
      <c r="P59" s="143">
        <v>0</v>
      </c>
      <c r="Q59" s="158">
        <v>340.79500000000007</v>
      </c>
      <c r="R59" s="143">
        <v>114</v>
      </c>
      <c r="S59" s="143"/>
      <c r="T59" s="145" t="s">
        <v>114</v>
      </c>
      <c r="U59" s="143">
        <v>4.3099999999999999E-2</v>
      </c>
      <c r="V59" s="143">
        <v>21.7</v>
      </c>
      <c r="W59" s="143" t="s">
        <v>110</v>
      </c>
      <c r="X59" s="143"/>
      <c r="Y59" s="143" t="s">
        <v>115</v>
      </c>
      <c r="Z59" s="143"/>
      <c r="AA59" s="143"/>
      <c r="AB59" s="143"/>
      <c r="AC59" s="143"/>
      <c r="AD59" s="143"/>
      <c r="AE59" s="143"/>
      <c r="AF59" s="143" t="s">
        <v>116</v>
      </c>
      <c r="AG59" s="143">
        <v>12</v>
      </c>
      <c r="AH59" s="143">
        <v>0.6</v>
      </c>
      <c r="AI59" s="143">
        <v>0.6</v>
      </c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>
        <v>0</v>
      </c>
      <c r="AX59" s="9">
        <v>350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36</v>
      </c>
      <c r="BL59" s="151">
        <v>143</v>
      </c>
      <c r="BM59" s="160">
        <v>171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350</v>
      </c>
      <c r="DC59" s="157"/>
    </row>
    <row r="60" spans="1:107" x14ac:dyDescent="0.3">
      <c r="A60" s="138" t="s">
        <v>106</v>
      </c>
      <c r="B60" s="139" t="s">
        <v>210</v>
      </c>
      <c r="C60" s="140" t="s">
        <v>208</v>
      </c>
      <c r="D60" s="140" t="s">
        <v>119</v>
      </c>
      <c r="E60" s="140" t="s">
        <v>110</v>
      </c>
      <c r="F60" s="140" t="s">
        <v>132</v>
      </c>
      <c r="G60" s="141" t="b">
        <v>1</v>
      </c>
      <c r="H60" s="142"/>
      <c r="I60" s="143"/>
      <c r="J60" s="143" t="s">
        <v>211</v>
      </c>
      <c r="K60" s="143" t="s">
        <v>121</v>
      </c>
      <c r="L60" s="143">
        <v>515.58000000000004</v>
      </c>
      <c r="M60" s="143">
        <v>76.709999999999994</v>
      </c>
      <c r="N60" s="143">
        <v>0</v>
      </c>
      <c r="O60" s="143">
        <v>0</v>
      </c>
      <c r="P60" s="143">
        <v>0</v>
      </c>
      <c r="Q60" s="158">
        <v>438.87000000000006</v>
      </c>
      <c r="R60" s="143">
        <v>114</v>
      </c>
      <c r="S60" s="143"/>
      <c r="T60" s="145" t="s">
        <v>114</v>
      </c>
      <c r="U60" s="143">
        <v>4.3099999999999999E-2</v>
      </c>
      <c r="V60" s="143">
        <v>21.7</v>
      </c>
      <c r="W60" s="143" t="s">
        <v>110</v>
      </c>
      <c r="X60" s="143"/>
      <c r="Y60" s="143" t="s">
        <v>115</v>
      </c>
      <c r="Z60" s="143"/>
      <c r="AA60" s="143"/>
      <c r="AB60" s="143"/>
      <c r="AC60" s="143"/>
      <c r="AD60" s="143"/>
      <c r="AE60" s="143"/>
      <c r="AF60" s="143" t="s">
        <v>116</v>
      </c>
      <c r="AG60" s="143">
        <v>12</v>
      </c>
      <c r="AH60" s="143">
        <v>0.6</v>
      </c>
      <c r="AI60" s="143">
        <v>0.6</v>
      </c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>
        <v>0</v>
      </c>
      <c r="AX60" s="9">
        <v>25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20</v>
      </c>
      <c r="BL60" s="151">
        <v>5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25</v>
      </c>
      <c r="DC60" s="157"/>
    </row>
    <row r="61" spans="1:107" x14ac:dyDescent="0.3">
      <c r="A61" s="138" t="s">
        <v>106</v>
      </c>
      <c r="B61" s="139" t="s">
        <v>212</v>
      </c>
      <c r="C61" s="140" t="s">
        <v>213</v>
      </c>
      <c r="D61" s="140" t="s">
        <v>109</v>
      </c>
      <c r="E61" s="140" t="s">
        <v>110</v>
      </c>
      <c r="F61" s="140" t="s">
        <v>132</v>
      </c>
      <c r="G61" s="141" t="b">
        <v>1</v>
      </c>
      <c r="H61" s="142"/>
      <c r="I61" s="143"/>
      <c r="J61" s="143" t="s">
        <v>209</v>
      </c>
      <c r="K61" s="143" t="s">
        <v>113</v>
      </c>
      <c r="L61" s="143">
        <v>42.2</v>
      </c>
      <c r="M61" s="143">
        <v>3.5</v>
      </c>
      <c r="N61" s="143">
        <v>0</v>
      </c>
      <c r="O61" s="143">
        <v>0</v>
      </c>
      <c r="P61" s="143">
        <v>0</v>
      </c>
      <c r="Q61" s="158">
        <v>38.700000000000003</v>
      </c>
      <c r="R61" s="143">
        <v>12.6</v>
      </c>
      <c r="S61" s="143"/>
      <c r="T61" s="145" t="s">
        <v>114</v>
      </c>
      <c r="U61" s="143">
        <v>-3.2299999999999998E-3</v>
      </c>
      <c r="V61" s="143">
        <v>1.31</v>
      </c>
      <c r="W61" s="143" t="s">
        <v>110</v>
      </c>
      <c r="X61" s="143"/>
      <c r="Y61" s="143" t="s">
        <v>115</v>
      </c>
      <c r="Z61" s="143"/>
      <c r="AA61" s="143"/>
      <c r="AB61" s="143"/>
      <c r="AC61" s="143"/>
      <c r="AD61" s="143"/>
      <c r="AE61" s="143"/>
      <c r="AF61" s="143" t="s">
        <v>116</v>
      </c>
      <c r="AG61" s="143">
        <v>5</v>
      </c>
      <c r="AH61" s="143">
        <v>0.6</v>
      </c>
      <c r="AI61" s="143">
        <v>0.6</v>
      </c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>
        <v>0</v>
      </c>
      <c r="AX61" s="9">
        <v>312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312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312</v>
      </c>
      <c r="DC61" s="157"/>
    </row>
    <row r="62" spans="1:107" x14ac:dyDescent="0.3">
      <c r="A62" s="138" t="s">
        <v>106</v>
      </c>
      <c r="B62" s="139" t="s">
        <v>214</v>
      </c>
      <c r="C62" s="140" t="s">
        <v>215</v>
      </c>
      <c r="D62" s="140" t="s">
        <v>119</v>
      </c>
      <c r="E62" s="140" t="s">
        <v>110</v>
      </c>
      <c r="F62" s="140" t="s">
        <v>132</v>
      </c>
      <c r="G62" s="141" t="b">
        <v>1</v>
      </c>
      <c r="H62" s="142"/>
      <c r="I62" s="143"/>
      <c r="J62" s="143" t="s">
        <v>120</v>
      </c>
      <c r="K62" s="143" t="s">
        <v>121</v>
      </c>
      <c r="L62" s="143">
        <v>1709</v>
      </c>
      <c r="M62" s="143">
        <v>1000</v>
      </c>
      <c r="N62" s="143">
        <v>0</v>
      </c>
      <c r="O62" s="143">
        <v>0</v>
      </c>
      <c r="P62" s="143">
        <v>0</v>
      </c>
      <c r="Q62" s="158">
        <v>709</v>
      </c>
      <c r="R62" s="143">
        <v>1350.5</v>
      </c>
      <c r="S62" s="143"/>
      <c r="T62" s="145" t="s">
        <v>114</v>
      </c>
      <c r="U62" s="143">
        <v>0.13900000000000001</v>
      </c>
      <c r="V62" s="143">
        <v>0</v>
      </c>
      <c r="W62" s="143" t="s">
        <v>110</v>
      </c>
      <c r="X62" s="143"/>
      <c r="Y62" s="143" t="s">
        <v>115</v>
      </c>
      <c r="Z62" s="143"/>
      <c r="AA62" s="143"/>
      <c r="AB62" s="143"/>
      <c r="AC62" s="143"/>
      <c r="AD62" s="143"/>
      <c r="AE62" s="143"/>
      <c r="AF62" s="143" t="s">
        <v>116</v>
      </c>
      <c r="AG62" s="143">
        <v>12</v>
      </c>
      <c r="AH62" s="143">
        <v>0.6</v>
      </c>
      <c r="AI62" s="143">
        <v>0.6</v>
      </c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>
        <v>0</v>
      </c>
      <c r="AX62" s="9">
        <v>3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2</v>
      </c>
      <c r="BM62" s="160">
        <v>1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3</v>
      </c>
      <c r="DC62" s="157"/>
    </row>
    <row r="63" spans="1:107" x14ac:dyDescent="0.3">
      <c r="A63" s="138" t="s">
        <v>106</v>
      </c>
      <c r="B63" s="139" t="s">
        <v>216</v>
      </c>
      <c r="C63" s="140" t="s">
        <v>217</v>
      </c>
      <c r="D63" s="140" t="s">
        <v>119</v>
      </c>
      <c r="E63" s="140" t="s">
        <v>110</v>
      </c>
      <c r="F63" s="140" t="s">
        <v>132</v>
      </c>
      <c r="G63" s="141" t="b">
        <v>1</v>
      </c>
      <c r="H63" s="142"/>
      <c r="I63" s="143"/>
      <c r="J63" s="143" t="s">
        <v>120</v>
      </c>
      <c r="K63" s="143" t="s">
        <v>121</v>
      </c>
      <c r="L63" s="143">
        <v>1839</v>
      </c>
      <c r="M63" s="143">
        <v>500</v>
      </c>
      <c r="N63" s="143">
        <v>0</v>
      </c>
      <c r="O63" s="143">
        <v>0</v>
      </c>
      <c r="P63" s="143">
        <v>0</v>
      </c>
      <c r="Q63" s="158">
        <v>1339</v>
      </c>
      <c r="R63" s="143">
        <v>1357.07</v>
      </c>
      <c r="S63" s="143"/>
      <c r="T63" s="145" t="s">
        <v>114</v>
      </c>
      <c r="U63" s="143">
        <v>0.154917</v>
      </c>
      <c r="V63" s="143">
        <v>0</v>
      </c>
      <c r="W63" s="143" t="s">
        <v>110</v>
      </c>
      <c r="X63" s="143"/>
      <c r="Y63" s="143" t="s">
        <v>115</v>
      </c>
      <c r="Z63" s="143"/>
      <c r="AA63" s="143"/>
      <c r="AB63" s="143"/>
      <c r="AC63" s="143"/>
      <c r="AD63" s="143"/>
      <c r="AE63" s="143"/>
      <c r="AF63" s="143" t="s">
        <v>116</v>
      </c>
      <c r="AG63" s="143">
        <v>12</v>
      </c>
      <c r="AH63" s="143">
        <v>0.6</v>
      </c>
      <c r="AI63" s="143">
        <v>0.6</v>
      </c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>
        <v>0</v>
      </c>
      <c r="AX63" s="9">
        <v>1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1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1</v>
      </c>
      <c r="DC63" s="157"/>
    </row>
    <row r="64" spans="1:107" x14ac:dyDescent="0.3">
      <c r="A64" s="138" t="s">
        <v>106</v>
      </c>
      <c r="B64" s="139" t="s">
        <v>218</v>
      </c>
      <c r="C64" s="140" t="s">
        <v>219</v>
      </c>
      <c r="D64" s="140" t="s">
        <v>119</v>
      </c>
      <c r="E64" s="140" t="s">
        <v>110</v>
      </c>
      <c r="F64" s="140" t="s">
        <v>132</v>
      </c>
      <c r="G64" s="141" t="b">
        <v>1</v>
      </c>
      <c r="H64" s="142"/>
      <c r="I64" s="143"/>
      <c r="J64" s="143" t="s">
        <v>120</v>
      </c>
      <c r="K64" s="143" t="s">
        <v>121</v>
      </c>
      <c r="L64" s="143">
        <v>392</v>
      </c>
      <c r="M64" s="143">
        <v>75</v>
      </c>
      <c r="N64" s="143">
        <v>0</v>
      </c>
      <c r="O64" s="143">
        <v>0</v>
      </c>
      <c r="P64" s="143">
        <v>0</v>
      </c>
      <c r="Q64" s="158">
        <v>317</v>
      </c>
      <c r="R64" s="143">
        <v>711.75</v>
      </c>
      <c r="S64" s="143"/>
      <c r="T64" s="145" t="s">
        <v>114</v>
      </c>
      <c r="U64" s="143">
        <v>8.1250000000000003E-2</v>
      </c>
      <c r="V64" s="143">
        <v>0</v>
      </c>
      <c r="W64" s="143" t="s">
        <v>110</v>
      </c>
      <c r="X64" s="143"/>
      <c r="Y64" s="143" t="s">
        <v>115</v>
      </c>
      <c r="Z64" s="143"/>
      <c r="AA64" s="143"/>
      <c r="AB64" s="143"/>
      <c r="AC64" s="143"/>
      <c r="AD64" s="143"/>
      <c r="AE64" s="143"/>
      <c r="AF64" s="143" t="s">
        <v>116</v>
      </c>
      <c r="AG64" s="143">
        <v>12</v>
      </c>
      <c r="AH64" s="143">
        <v>0.6</v>
      </c>
      <c r="AI64" s="143">
        <v>0.6</v>
      </c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>
        <v>0</v>
      </c>
      <c r="AX64" s="9">
        <v>1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1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1</v>
      </c>
      <c r="DC64" s="157"/>
    </row>
    <row r="65" spans="1:107" x14ac:dyDescent="0.3">
      <c r="A65" s="138" t="s">
        <v>106</v>
      </c>
      <c r="B65" s="139" t="s">
        <v>220</v>
      </c>
      <c r="C65" s="140" t="s">
        <v>221</v>
      </c>
      <c r="D65" s="140" t="s">
        <v>119</v>
      </c>
      <c r="E65" s="140" t="s">
        <v>110</v>
      </c>
      <c r="F65" s="140" t="s">
        <v>132</v>
      </c>
      <c r="G65" s="141" t="b">
        <v>1</v>
      </c>
      <c r="H65" s="142"/>
      <c r="I65" s="143"/>
      <c r="J65" s="143" t="s">
        <v>120</v>
      </c>
      <c r="K65" s="143" t="s">
        <v>121</v>
      </c>
      <c r="L65" s="143">
        <v>1094</v>
      </c>
      <c r="M65" s="143">
        <v>100</v>
      </c>
      <c r="N65" s="143">
        <v>0</v>
      </c>
      <c r="O65" s="143">
        <v>0</v>
      </c>
      <c r="P65" s="143">
        <v>0</v>
      </c>
      <c r="Q65" s="158">
        <v>994</v>
      </c>
      <c r="R65" s="143">
        <v>649.70000000000005</v>
      </c>
      <c r="S65" s="143"/>
      <c r="T65" s="145" t="s">
        <v>114</v>
      </c>
      <c r="U65" s="143">
        <v>6.7000000000000004E-2</v>
      </c>
      <c r="V65" s="143">
        <v>0</v>
      </c>
      <c r="W65" s="143" t="s">
        <v>110</v>
      </c>
      <c r="X65" s="143"/>
      <c r="Y65" s="143" t="s">
        <v>115</v>
      </c>
      <c r="Z65" s="143"/>
      <c r="AA65" s="143"/>
      <c r="AB65" s="143"/>
      <c r="AC65" s="143"/>
      <c r="AD65" s="143"/>
      <c r="AE65" s="143"/>
      <c r="AF65" s="143" t="s">
        <v>116</v>
      </c>
      <c r="AG65" s="143">
        <v>12</v>
      </c>
      <c r="AH65" s="143">
        <v>0.6</v>
      </c>
      <c r="AI65" s="143">
        <v>0.6</v>
      </c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>
        <v>0</v>
      </c>
      <c r="AX65" s="9">
        <v>2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1</v>
      </c>
      <c r="BK65" s="151">
        <v>1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2</v>
      </c>
      <c r="DC65" s="157"/>
    </row>
    <row r="66" spans="1:107" x14ac:dyDescent="0.3">
      <c r="A66" s="138" t="s">
        <v>106</v>
      </c>
      <c r="B66" s="139" t="s">
        <v>222</v>
      </c>
      <c r="C66" s="140" t="s">
        <v>217</v>
      </c>
      <c r="D66" s="140" t="s">
        <v>119</v>
      </c>
      <c r="E66" s="140" t="s">
        <v>110</v>
      </c>
      <c r="F66" s="140" t="s">
        <v>132</v>
      </c>
      <c r="G66" s="141" t="b">
        <v>1</v>
      </c>
      <c r="H66" s="142"/>
      <c r="I66" s="143"/>
      <c r="J66" s="143" t="s">
        <v>120</v>
      </c>
      <c r="K66" s="143" t="s">
        <v>121</v>
      </c>
      <c r="L66" s="143">
        <v>1839</v>
      </c>
      <c r="M66" s="143">
        <v>125</v>
      </c>
      <c r="N66" s="143">
        <v>0</v>
      </c>
      <c r="O66" s="143">
        <v>0</v>
      </c>
      <c r="P66" s="143">
        <v>0</v>
      </c>
      <c r="Q66" s="158">
        <v>1714</v>
      </c>
      <c r="R66" s="143">
        <v>1357.07</v>
      </c>
      <c r="S66" s="143"/>
      <c r="T66" s="145" t="s">
        <v>114</v>
      </c>
      <c r="U66" s="143">
        <v>0.154917</v>
      </c>
      <c r="V66" s="143">
        <v>0</v>
      </c>
      <c r="W66" s="143" t="s">
        <v>110</v>
      </c>
      <c r="X66" s="143"/>
      <c r="Y66" s="143" t="s">
        <v>115</v>
      </c>
      <c r="Z66" s="143"/>
      <c r="AA66" s="143"/>
      <c r="AB66" s="143"/>
      <c r="AC66" s="143"/>
      <c r="AD66" s="143"/>
      <c r="AE66" s="143"/>
      <c r="AF66" s="143" t="s">
        <v>116</v>
      </c>
      <c r="AG66" s="143">
        <v>12</v>
      </c>
      <c r="AH66" s="143">
        <v>0.6</v>
      </c>
      <c r="AI66" s="143">
        <v>0.6</v>
      </c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>
        <v>0</v>
      </c>
      <c r="AX66" s="9">
        <v>2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2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2</v>
      </c>
      <c r="DC66" s="157"/>
    </row>
    <row r="67" spans="1:107" x14ac:dyDescent="0.3">
      <c r="A67" s="138" t="s">
        <v>106</v>
      </c>
      <c r="B67" s="139" t="s">
        <v>223</v>
      </c>
      <c r="C67" s="140" t="s">
        <v>224</v>
      </c>
      <c r="D67" s="140" t="s">
        <v>119</v>
      </c>
      <c r="E67" s="140" t="s">
        <v>110</v>
      </c>
      <c r="F67" s="140" t="s">
        <v>132</v>
      </c>
      <c r="G67" s="141" t="b">
        <v>1</v>
      </c>
      <c r="H67" s="142"/>
      <c r="I67" s="143"/>
      <c r="J67" s="143" t="s">
        <v>120</v>
      </c>
      <c r="K67" s="143" t="s">
        <v>121</v>
      </c>
      <c r="L67" s="143">
        <v>590</v>
      </c>
      <c r="M67" s="143">
        <v>100</v>
      </c>
      <c r="N67" s="143">
        <v>0</v>
      </c>
      <c r="O67" s="143">
        <v>0</v>
      </c>
      <c r="P67" s="143">
        <v>0</v>
      </c>
      <c r="Q67" s="158">
        <v>490</v>
      </c>
      <c r="R67" s="143">
        <v>587.65</v>
      </c>
      <c r="S67" s="143"/>
      <c r="T67" s="145" t="s">
        <v>114</v>
      </c>
      <c r="U67" s="143">
        <v>0.06</v>
      </c>
      <c r="V67" s="143">
        <v>0</v>
      </c>
      <c r="W67" s="143" t="s">
        <v>110</v>
      </c>
      <c r="X67" s="143"/>
      <c r="Y67" s="143" t="s">
        <v>115</v>
      </c>
      <c r="Z67" s="143"/>
      <c r="AA67" s="143"/>
      <c r="AB67" s="143"/>
      <c r="AC67" s="143"/>
      <c r="AD67" s="143"/>
      <c r="AE67" s="143"/>
      <c r="AF67" s="143" t="s">
        <v>116</v>
      </c>
      <c r="AG67" s="143">
        <v>12</v>
      </c>
      <c r="AH67" s="143">
        <v>0.6</v>
      </c>
      <c r="AI67" s="143">
        <v>0.6</v>
      </c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>
        <v>0</v>
      </c>
      <c r="AX67" s="9">
        <v>1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1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1</v>
      </c>
      <c r="DC67" s="157"/>
    </row>
    <row r="68" spans="1:107" x14ac:dyDescent="0.3">
      <c r="A68" s="138" t="s">
        <v>106</v>
      </c>
      <c r="B68" s="139" t="s">
        <v>225</v>
      </c>
      <c r="C68" s="140" t="s">
        <v>226</v>
      </c>
      <c r="D68" s="140" t="s">
        <v>119</v>
      </c>
      <c r="E68" s="140" t="s">
        <v>110</v>
      </c>
      <c r="F68" s="140" t="s">
        <v>132</v>
      </c>
      <c r="G68" s="141" t="b">
        <v>1</v>
      </c>
      <c r="H68" s="142"/>
      <c r="I68" s="143"/>
      <c r="J68" s="143" t="s">
        <v>120</v>
      </c>
      <c r="K68" s="143" t="s">
        <v>121</v>
      </c>
      <c r="L68" s="143">
        <v>595</v>
      </c>
      <c r="M68" s="143">
        <v>150</v>
      </c>
      <c r="N68" s="143">
        <v>0</v>
      </c>
      <c r="O68" s="143">
        <v>0</v>
      </c>
      <c r="P68" s="143">
        <v>0</v>
      </c>
      <c r="Q68" s="158">
        <v>445</v>
      </c>
      <c r="R68" s="143">
        <v>1200.8499999999999</v>
      </c>
      <c r="S68" s="143"/>
      <c r="T68" s="145" t="s">
        <v>114</v>
      </c>
      <c r="U68" s="143">
        <v>0.123</v>
      </c>
      <c r="V68" s="143">
        <v>0</v>
      </c>
      <c r="W68" s="143" t="s">
        <v>110</v>
      </c>
      <c r="X68" s="143"/>
      <c r="Y68" s="143" t="s">
        <v>115</v>
      </c>
      <c r="Z68" s="143"/>
      <c r="AA68" s="143"/>
      <c r="AB68" s="143"/>
      <c r="AC68" s="143"/>
      <c r="AD68" s="143"/>
      <c r="AE68" s="143"/>
      <c r="AF68" s="143" t="s">
        <v>116</v>
      </c>
      <c r="AG68" s="143">
        <v>12</v>
      </c>
      <c r="AH68" s="143">
        <v>0.6</v>
      </c>
      <c r="AI68" s="143">
        <v>0.6</v>
      </c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>
        <v>0</v>
      </c>
      <c r="AX68" s="9">
        <v>15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1</v>
      </c>
      <c r="BK68" s="151">
        <v>10</v>
      </c>
      <c r="BL68" s="151">
        <v>3</v>
      </c>
      <c r="BM68" s="160">
        <v>1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15</v>
      </c>
      <c r="DC68" s="157"/>
    </row>
    <row r="69" spans="1:107" x14ac:dyDescent="0.3">
      <c r="A69" s="138" t="s">
        <v>106</v>
      </c>
      <c r="B69" s="139" t="s">
        <v>227</v>
      </c>
      <c r="C69" s="140" t="s">
        <v>228</v>
      </c>
      <c r="D69" s="140" t="s">
        <v>119</v>
      </c>
      <c r="E69" s="140" t="s">
        <v>110</v>
      </c>
      <c r="F69" s="140" t="s">
        <v>132</v>
      </c>
      <c r="G69" s="141" t="b">
        <v>1</v>
      </c>
      <c r="H69" s="142"/>
      <c r="I69" s="143"/>
      <c r="J69" s="143" t="s">
        <v>120</v>
      </c>
      <c r="K69" s="143" t="s">
        <v>121</v>
      </c>
      <c r="L69" s="143">
        <v>640</v>
      </c>
      <c r="M69" s="143">
        <v>300</v>
      </c>
      <c r="N69" s="143">
        <v>0</v>
      </c>
      <c r="O69" s="143">
        <v>0</v>
      </c>
      <c r="P69" s="143">
        <v>0</v>
      </c>
      <c r="Q69" s="158">
        <v>340</v>
      </c>
      <c r="R69" s="143">
        <v>2076.85</v>
      </c>
      <c r="S69" s="143"/>
      <c r="T69" s="145" t="s">
        <v>114</v>
      </c>
      <c r="U69" s="143">
        <v>0.21299999999999999</v>
      </c>
      <c r="V69" s="143">
        <v>0</v>
      </c>
      <c r="W69" s="143" t="s">
        <v>110</v>
      </c>
      <c r="X69" s="143"/>
      <c r="Y69" s="143" t="s">
        <v>115</v>
      </c>
      <c r="Z69" s="143"/>
      <c r="AA69" s="143"/>
      <c r="AB69" s="143"/>
      <c r="AC69" s="143"/>
      <c r="AD69" s="143"/>
      <c r="AE69" s="143"/>
      <c r="AF69" s="143" t="s">
        <v>116</v>
      </c>
      <c r="AG69" s="143">
        <v>12</v>
      </c>
      <c r="AH69" s="143">
        <v>0.6</v>
      </c>
      <c r="AI69" s="143">
        <v>0.6</v>
      </c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>
        <v>0</v>
      </c>
      <c r="AX69" s="9">
        <v>11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7</v>
      </c>
      <c r="BL69" s="151">
        <v>4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11</v>
      </c>
      <c r="DC69" s="157"/>
    </row>
    <row r="70" spans="1:107" x14ac:dyDescent="0.3">
      <c r="A70" s="138" t="s">
        <v>106</v>
      </c>
      <c r="B70" s="139" t="s">
        <v>229</v>
      </c>
      <c r="C70" s="140" t="s">
        <v>230</v>
      </c>
      <c r="D70" s="140" t="s">
        <v>119</v>
      </c>
      <c r="E70" s="140" t="s">
        <v>110</v>
      </c>
      <c r="F70" s="140" t="s">
        <v>132</v>
      </c>
      <c r="G70" s="141" t="b">
        <v>1</v>
      </c>
      <c r="H70" s="142"/>
      <c r="I70" s="143"/>
      <c r="J70" s="143" t="s">
        <v>120</v>
      </c>
      <c r="K70" s="143" t="s">
        <v>121</v>
      </c>
      <c r="L70" s="143">
        <v>130</v>
      </c>
      <c r="M70" s="143">
        <v>50</v>
      </c>
      <c r="N70" s="143">
        <v>0</v>
      </c>
      <c r="O70" s="143">
        <v>0</v>
      </c>
      <c r="P70" s="143">
        <v>0</v>
      </c>
      <c r="Q70" s="158">
        <v>80</v>
      </c>
      <c r="R70" s="143">
        <v>445.3</v>
      </c>
      <c r="S70" s="143"/>
      <c r="T70" s="145" t="s">
        <v>114</v>
      </c>
      <c r="U70" s="143">
        <v>4.5999999999999999E-2</v>
      </c>
      <c r="V70" s="143">
        <v>0</v>
      </c>
      <c r="W70" s="143" t="s">
        <v>110</v>
      </c>
      <c r="X70" s="143"/>
      <c r="Y70" s="143" t="s">
        <v>115</v>
      </c>
      <c r="Z70" s="143"/>
      <c r="AA70" s="143"/>
      <c r="AB70" s="143"/>
      <c r="AC70" s="143"/>
      <c r="AD70" s="143"/>
      <c r="AE70" s="143"/>
      <c r="AF70" s="143" t="s">
        <v>116</v>
      </c>
      <c r="AG70" s="143">
        <v>12</v>
      </c>
      <c r="AH70" s="143">
        <v>0.6</v>
      </c>
      <c r="AI70" s="143">
        <v>0.6</v>
      </c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>
        <v>0</v>
      </c>
      <c r="AX70" s="9">
        <v>8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2</v>
      </c>
      <c r="BL70" s="151">
        <v>3</v>
      </c>
      <c r="BM70" s="160">
        <v>3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8</v>
      </c>
      <c r="DC70" s="157"/>
    </row>
    <row r="71" spans="1:107" x14ac:dyDescent="0.3">
      <c r="A71" s="138" t="s">
        <v>106</v>
      </c>
      <c r="B71" s="139" t="s">
        <v>231</v>
      </c>
      <c r="C71" s="140" t="s">
        <v>215</v>
      </c>
      <c r="D71" s="140" t="s">
        <v>119</v>
      </c>
      <c r="E71" s="140" t="s">
        <v>110</v>
      </c>
      <c r="F71" s="140" t="s">
        <v>132</v>
      </c>
      <c r="G71" s="141" t="b">
        <v>1</v>
      </c>
      <c r="H71" s="142"/>
      <c r="I71" s="143"/>
      <c r="J71" s="143" t="s">
        <v>120</v>
      </c>
      <c r="K71" s="143" t="s">
        <v>121</v>
      </c>
      <c r="L71" s="143">
        <v>1709</v>
      </c>
      <c r="M71" s="143">
        <v>200</v>
      </c>
      <c r="N71" s="143">
        <v>0</v>
      </c>
      <c r="O71" s="143">
        <v>0</v>
      </c>
      <c r="P71" s="143">
        <v>0</v>
      </c>
      <c r="Q71" s="158">
        <v>1509</v>
      </c>
      <c r="R71" s="143">
        <v>1350.5</v>
      </c>
      <c r="S71" s="143"/>
      <c r="T71" s="145" t="s">
        <v>114</v>
      </c>
      <c r="U71" s="143">
        <v>0.13900000000000001</v>
      </c>
      <c r="V71" s="143">
        <v>0</v>
      </c>
      <c r="W71" s="143" t="s">
        <v>110</v>
      </c>
      <c r="X71" s="143"/>
      <c r="Y71" s="143" t="s">
        <v>115</v>
      </c>
      <c r="Z71" s="143"/>
      <c r="AA71" s="143"/>
      <c r="AB71" s="143"/>
      <c r="AC71" s="143"/>
      <c r="AD71" s="143"/>
      <c r="AE71" s="143"/>
      <c r="AF71" s="143" t="s">
        <v>116</v>
      </c>
      <c r="AG71" s="143">
        <v>12</v>
      </c>
      <c r="AH71" s="143">
        <v>0.6</v>
      </c>
      <c r="AI71" s="143">
        <v>0.6</v>
      </c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>
        <v>0</v>
      </c>
      <c r="AX71" s="9">
        <v>1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1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1</v>
      </c>
      <c r="DC71" s="157"/>
    </row>
    <row r="72" spans="1:107" x14ac:dyDescent="0.3">
      <c r="A72" s="138" t="s">
        <v>106</v>
      </c>
      <c r="B72" s="139" t="s">
        <v>232</v>
      </c>
      <c r="C72" s="140" t="s">
        <v>221</v>
      </c>
      <c r="D72" s="140" t="s">
        <v>119</v>
      </c>
      <c r="E72" s="140" t="s">
        <v>110</v>
      </c>
      <c r="F72" s="140" t="s">
        <v>132</v>
      </c>
      <c r="G72" s="141" t="b">
        <v>1</v>
      </c>
      <c r="H72" s="142"/>
      <c r="I72" s="143"/>
      <c r="J72" s="143" t="s">
        <v>120</v>
      </c>
      <c r="K72" s="143" t="s">
        <v>121</v>
      </c>
      <c r="L72" s="143">
        <v>1094</v>
      </c>
      <c r="M72" s="143">
        <v>75</v>
      </c>
      <c r="N72" s="143">
        <v>0</v>
      </c>
      <c r="O72" s="143">
        <v>0</v>
      </c>
      <c r="P72" s="143">
        <v>0</v>
      </c>
      <c r="Q72" s="158">
        <v>1019</v>
      </c>
      <c r="R72" s="143">
        <v>649.70000000000005</v>
      </c>
      <c r="S72" s="143"/>
      <c r="T72" s="145" t="s">
        <v>114</v>
      </c>
      <c r="U72" s="143">
        <v>6.7000000000000004E-2</v>
      </c>
      <c r="V72" s="143">
        <v>0</v>
      </c>
      <c r="W72" s="143" t="s">
        <v>110</v>
      </c>
      <c r="X72" s="143"/>
      <c r="Y72" s="143" t="s">
        <v>115</v>
      </c>
      <c r="Z72" s="143"/>
      <c r="AA72" s="143"/>
      <c r="AB72" s="143"/>
      <c r="AC72" s="143"/>
      <c r="AD72" s="143"/>
      <c r="AE72" s="143"/>
      <c r="AF72" s="143" t="s">
        <v>116</v>
      </c>
      <c r="AG72" s="143">
        <v>12</v>
      </c>
      <c r="AH72" s="143">
        <v>0.6</v>
      </c>
      <c r="AI72" s="143">
        <v>0.6</v>
      </c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>
        <v>0</v>
      </c>
      <c r="AX72" s="9">
        <v>7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1</v>
      </c>
      <c r="BK72" s="151">
        <v>2</v>
      </c>
      <c r="BL72" s="151">
        <v>2</v>
      </c>
      <c r="BM72" s="160">
        <v>2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7</v>
      </c>
      <c r="DC72" s="157"/>
    </row>
    <row r="73" spans="1:107" x14ac:dyDescent="0.3">
      <c r="A73" s="138" t="s">
        <v>106</v>
      </c>
      <c r="B73" s="139" t="s">
        <v>233</v>
      </c>
      <c r="C73" s="140" t="s">
        <v>234</v>
      </c>
      <c r="D73" s="140" t="s">
        <v>119</v>
      </c>
      <c r="E73" s="140" t="s">
        <v>110</v>
      </c>
      <c r="F73" s="140" t="s">
        <v>132</v>
      </c>
      <c r="G73" s="141" t="b">
        <v>1</v>
      </c>
      <c r="H73" s="142"/>
      <c r="I73" s="143"/>
      <c r="J73" s="143" t="s">
        <v>120</v>
      </c>
      <c r="K73" s="143" t="s">
        <v>121</v>
      </c>
      <c r="L73" s="143">
        <v>1379</v>
      </c>
      <c r="M73" s="143">
        <v>125</v>
      </c>
      <c r="N73" s="143">
        <v>0</v>
      </c>
      <c r="O73" s="143">
        <v>0</v>
      </c>
      <c r="P73" s="143">
        <v>0</v>
      </c>
      <c r="Q73" s="158">
        <v>1254</v>
      </c>
      <c r="R73" s="143">
        <v>941.7</v>
      </c>
      <c r="S73" s="143"/>
      <c r="T73" s="145" t="s">
        <v>114</v>
      </c>
      <c r="U73" s="143">
        <v>9.6000000000000002E-2</v>
      </c>
      <c r="V73" s="143">
        <v>0</v>
      </c>
      <c r="W73" s="143" t="s">
        <v>110</v>
      </c>
      <c r="X73" s="143"/>
      <c r="Y73" s="143" t="s">
        <v>115</v>
      </c>
      <c r="Z73" s="143"/>
      <c r="AA73" s="143"/>
      <c r="AB73" s="143"/>
      <c r="AC73" s="143"/>
      <c r="AD73" s="143"/>
      <c r="AE73" s="143"/>
      <c r="AF73" s="143" t="s">
        <v>116</v>
      </c>
      <c r="AG73" s="143">
        <v>12</v>
      </c>
      <c r="AH73" s="143">
        <v>0.6</v>
      </c>
      <c r="AI73" s="143">
        <v>0.6</v>
      </c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>
        <v>0</v>
      </c>
      <c r="AX73" s="9">
        <v>2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1</v>
      </c>
      <c r="BK73" s="151">
        <v>0</v>
      </c>
      <c r="BL73" s="151">
        <v>0</v>
      </c>
      <c r="BM73" s="160">
        <v>1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2</v>
      </c>
      <c r="DC73" s="157"/>
    </row>
    <row r="74" spans="1:107" x14ac:dyDescent="0.3">
      <c r="A74" s="138" t="s">
        <v>106</v>
      </c>
      <c r="B74" s="139" t="s">
        <v>235</v>
      </c>
      <c r="C74" s="140" t="s">
        <v>236</v>
      </c>
      <c r="D74" s="140" t="s">
        <v>119</v>
      </c>
      <c r="E74" s="140" t="s">
        <v>110</v>
      </c>
      <c r="F74" s="140" t="s">
        <v>189</v>
      </c>
      <c r="G74" s="141" t="b">
        <v>1</v>
      </c>
      <c r="H74" s="142"/>
      <c r="I74" s="143"/>
      <c r="J74" s="143" t="s">
        <v>190</v>
      </c>
      <c r="K74" s="143" t="s">
        <v>113</v>
      </c>
      <c r="L74" s="143">
        <v>140</v>
      </c>
      <c r="M74" s="143">
        <v>10</v>
      </c>
      <c r="N74" s="143">
        <v>0</v>
      </c>
      <c r="O74" s="143">
        <v>0</v>
      </c>
      <c r="P74" s="143">
        <v>0</v>
      </c>
      <c r="Q74" s="158">
        <v>130</v>
      </c>
      <c r="R74" s="143">
        <v>159.9</v>
      </c>
      <c r="S74" s="143"/>
      <c r="T74" s="145" t="s">
        <v>114</v>
      </c>
      <c r="U74" s="143">
        <v>0</v>
      </c>
      <c r="V74" s="143">
        <v>0</v>
      </c>
      <c r="W74" s="143" t="s">
        <v>110</v>
      </c>
      <c r="X74" s="143"/>
      <c r="Y74" s="143" t="s">
        <v>115</v>
      </c>
      <c r="Z74" s="143"/>
      <c r="AA74" s="143"/>
      <c r="AB74" s="143"/>
      <c r="AC74" s="143"/>
      <c r="AD74" s="143"/>
      <c r="AE74" s="143"/>
      <c r="AF74" s="143" t="s">
        <v>116</v>
      </c>
      <c r="AG74" s="143">
        <v>16</v>
      </c>
      <c r="AH74" s="143">
        <v>0.6</v>
      </c>
      <c r="AI74" s="143">
        <v>0.6</v>
      </c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>
        <v>0</v>
      </c>
      <c r="AX74" s="9">
        <v>118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10</v>
      </c>
      <c r="BL74" s="151">
        <v>9</v>
      </c>
      <c r="BM74" s="160">
        <v>99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118</v>
      </c>
      <c r="DC74" s="157"/>
    </row>
    <row r="75" spans="1:107" x14ac:dyDescent="0.3">
      <c r="A75" s="138" t="s">
        <v>106</v>
      </c>
      <c r="B75" s="139" t="s">
        <v>237</v>
      </c>
      <c r="C75" s="140" t="s">
        <v>238</v>
      </c>
      <c r="D75" s="140" t="s">
        <v>119</v>
      </c>
      <c r="E75" s="140" t="s">
        <v>110</v>
      </c>
      <c r="F75" s="140" t="s">
        <v>189</v>
      </c>
      <c r="G75" s="141" t="b">
        <v>1</v>
      </c>
      <c r="H75" s="142"/>
      <c r="I75" s="143"/>
      <c r="J75" s="143" t="s">
        <v>190</v>
      </c>
      <c r="K75" s="143" t="s">
        <v>113</v>
      </c>
      <c r="L75" s="143">
        <v>270</v>
      </c>
      <c r="M75" s="143">
        <v>35</v>
      </c>
      <c r="N75" s="143">
        <v>0</v>
      </c>
      <c r="O75" s="143">
        <v>0</v>
      </c>
      <c r="P75" s="143">
        <v>0</v>
      </c>
      <c r="Q75" s="158">
        <v>235</v>
      </c>
      <c r="R75" s="143">
        <v>430.5</v>
      </c>
      <c r="S75" s="143"/>
      <c r="T75" s="145" t="s">
        <v>114</v>
      </c>
      <c r="U75" s="143">
        <v>0</v>
      </c>
      <c r="V75" s="143">
        <v>0</v>
      </c>
      <c r="W75" s="143" t="s">
        <v>110</v>
      </c>
      <c r="X75" s="143"/>
      <c r="Y75" s="143" t="s">
        <v>115</v>
      </c>
      <c r="Z75" s="143"/>
      <c r="AA75" s="143"/>
      <c r="AB75" s="143"/>
      <c r="AC75" s="143"/>
      <c r="AD75" s="143"/>
      <c r="AE75" s="143"/>
      <c r="AF75" s="143" t="s">
        <v>116</v>
      </c>
      <c r="AG75" s="143">
        <v>15</v>
      </c>
      <c r="AH75" s="143">
        <v>0.6</v>
      </c>
      <c r="AI75" s="143">
        <v>0.6</v>
      </c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>
        <v>0</v>
      </c>
      <c r="AX75" s="9">
        <v>2437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6</v>
      </c>
      <c r="BK75" s="151">
        <v>54</v>
      </c>
      <c r="BL75" s="151">
        <v>4</v>
      </c>
      <c r="BM75" s="160">
        <v>2373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2437</v>
      </c>
      <c r="DC75" s="157"/>
    </row>
    <row r="76" spans="1:107" x14ac:dyDescent="0.3">
      <c r="A76" s="138" t="s">
        <v>106</v>
      </c>
      <c r="B76" s="139" t="s">
        <v>239</v>
      </c>
      <c r="C76" s="140" t="s">
        <v>240</v>
      </c>
      <c r="D76" s="140" t="s">
        <v>119</v>
      </c>
      <c r="E76" s="140" t="s">
        <v>110</v>
      </c>
      <c r="F76" s="140" t="s">
        <v>189</v>
      </c>
      <c r="G76" s="141" t="b">
        <v>1</v>
      </c>
      <c r="H76" s="142"/>
      <c r="I76" s="143"/>
      <c r="J76" s="143" t="s">
        <v>190</v>
      </c>
      <c r="K76" s="143" t="s">
        <v>113</v>
      </c>
      <c r="L76" s="143">
        <v>370</v>
      </c>
      <c r="M76" s="143">
        <v>40</v>
      </c>
      <c r="N76" s="143">
        <v>0</v>
      </c>
      <c r="O76" s="143">
        <v>0</v>
      </c>
      <c r="P76" s="143">
        <v>0</v>
      </c>
      <c r="Q76" s="158">
        <v>330</v>
      </c>
      <c r="R76" s="143">
        <v>287</v>
      </c>
      <c r="S76" s="143"/>
      <c r="T76" s="145" t="s">
        <v>114</v>
      </c>
      <c r="U76" s="143">
        <v>0</v>
      </c>
      <c r="V76" s="143">
        <v>0</v>
      </c>
      <c r="W76" s="143" t="s">
        <v>110</v>
      </c>
      <c r="X76" s="143"/>
      <c r="Y76" s="143" t="s">
        <v>115</v>
      </c>
      <c r="Z76" s="143"/>
      <c r="AA76" s="143"/>
      <c r="AB76" s="143"/>
      <c r="AC76" s="143"/>
      <c r="AD76" s="143"/>
      <c r="AE76" s="143"/>
      <c r="AF76" s="143" t="s">
        <v>116</v>
      </c>
      <c r="AG76" s="143">
        <v>15</v>
      </c>
      <c r="AH76" s="143">
        <v>0.6</v>
      </c>
      <c r="AI76" s="143">
        <v>0.6</v>
      </c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>
        <v>0</v>
      </c>
      <c r="AX76" s="9">
        <v>90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34</v>
      </c>
      <c r="BM76" s="160">
        <v>56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90</v>
      </c>
      <c r="DC76" s="157"/>
    </row>
    <row r="77" spans="1:107" x14ac:dyDescent="0.3">
      <c r="A77" s="138" t="s">
        <v>106</v>
      </c>
      <c r="B77" s="139" t="s">
        <v>241</v>
      </c>
      <c r="C77" s="140" t="s">
        <v>242</v>
      </c>
      <c r="D77" s="140" t="s">
        <v>119</v>
      </c>
      <c r="E77" s="140" t="s">
        <v>110</v>
      </c>
      <c r="F77" s="140" t="s">
        <v>189</v>
      </c>
      <c r="G77" s="141" t="b">
        <v>1</v>
      </c>
      <c r="H77" s="142"/>
      <c r="I77" s="143"/>
      <c r="J77" s="143" t="s">
        <v>190</v>
      </c>
      <c r="K77" s="143" t="s">
        <v>113</v>
      </c>
      <c r="L77" s="143">
        <v>470</v>
      </c>
      <c r="M77" s="143">
        <v>35</v>
      </c>
      <c r="N77" s="143">
        <v>0</v>
      </c>
      <c r="O77" s="143">
        <v>0</v>
      </c>
      <c r="P77" s="143">
        <v>0</v>
      </c>
      <c r="Q77" s="158">
        <v>435</v>
      </c>
      <c r="R77" s="143">
        <v>241.57</v>
      </c>
      <c r="S77" s="143"/>
      <c r="T77" s="145" t="s">
        <v>114</v>
      </c>
      <c r="U77" s="143">
        <v>0</v>
      </c>
      <c r="V77" s="143">
        <v>0</v>
      </c>
      <c r="W77" s="143" t="s">
        <v>110</v>
      </c>
      <c r="X77" s="143"/>
      <c r="Y77" s="143" t="s">
        <v>115</v>
      </c>
      <c r="Z77" s="143"/>
      <c r="AA77" s="143"/>
      <c r="AB77" s="143"/>
      <c r="AC77" s="143"/>
      <c r="AD77" s="143"/>
      <c r="AE77" s="143"/>
      <c r="AF77" s="143" t="s">
        <v>116</v>
      </c>
      <c r="AG77" s="143">
        <v>15</v>
      </c>
      <c r="AH77" s="143">
        <v>0.6</v>
      </c>
      <c r="AI77" s="143">
        <v>0.6</v>
      </c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>
        <v>0</v>
      </c>
      <c r="AX77" s="9">
        <v>2790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4</v>
      </c>
      <c r="BK77" s="151">
        <v>0</v>
      </c>
      <c r="BL77" s="151">
        <v>4</v>
      </c>
      <c r="BM77" s="160">
        <v>2782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2790</v>
      </c>
      <c r="DC77" s="157"/>
    </row>
    <row r="78" spans="1:107" x14ac:dyDescent="0.3">
      <c r="A78" s="138" t="s">
        <v>106</v>
      </c>
      <c r="B78" s="139" t="s">
        <v>243</v>
      </c>
      <c r="C78" s="140" t="s">
        <v>244</v>
      </c>
      <c r="D78" s="140" t="s">
        <v>119</v>
      </c>
      <c r="E78" s="140" t="s">
        <v>110</v>
      </c>
      <c r="F78" s="140" t="s">
        <v>189</v>
      </c>
      <c r="G78" s="141" t="b">
        <v>1</v>
      </c>
      <c r="H78" s="142"/>
      <c r="I78" s="143"/>
      <c r="J78" s="143" t="s">
        <v>190</v>
      </c>
      <c r="K78" s="143" t="s">
        <v>113</v>
      </c>
      <c r="L78" s="143">
        <v>570</v>
      </c>
      <c r="M78" s="143">
        <v>90</v>
      </c>
      <c r="N78" s="143">
        <v>0</v>
      </c>
      <c r="O78" s="143">
        <v>0</v>
      </c>
      <c r="P78" s="143">
        <v>0</v>
      </c>
      <c r="Q78" s="158">
        <v>480</v>
      </c>
      <c r="R78" s="143">
        <v>852.8</v>
      </c>
      <c r="S78" s="143"/>
      <c r="T78" s="145" t="s">
        <v>114</v>
      </c>
      <c r="U78" s="143">
        <v>0</v>
      </c>
      <c r="V78" s="143">
        <v>0</v>
      </c>
      <c r="W78" s="143" t="s">
        <v>110</v>
      </c>
      <c r="X78" s="143"/>
      <c r="Y78" s="143" t="s">
        <v>115</v>
      </c>
      <c r="Z78" s="143"/>
      <c r="AA78" s="143"/>
      <c r="AB78" s="143"/>
      <c r="AC78" s="143"/>
      <c r="AD78" s="143"/>
      <c r="AE78" s="143"/>
      <c r="AF78" s="143" t="s">
        <v>116</v>
      </c>
      <c r="AG78" s="143">
        <v>15</v>
      </c>
      <c r="AH78" s="143">
        <v>0.6</v>
      </c>
      <c r="AI78" s="143">
        <v>0.6</v>
      </c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>
        <v>0</v>
      </c>
      <c r="AX78" s="9">
        <v>76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11</v>
      </c>
      <c r="BK78" s="151">
        <v>23</v>
      </c>
      <c r="BL78" s="151">
        <v>0</v>
      </c>
      <c r="BM78" s="160">
        <v>42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76</v>
      </c>
      <c r="DC78" s="157"/>
    </row>
    <row r="79" spans="1:107" x14ac:dyDescent="0.3">
      <c r="A79" s="138" t="s">
        <v>106</v>
      </c>
      <c r="B79" s="139" t="s">
        <v>245</v>
      </c>
      <c r="C79" s="140" t="s">
        <v>246</v>
      </c>
      <c r="D79" s="140" t="s">
        <v>119</v>
      </c>
      <c r="E79" s="140" t="s">
        <v>110</v>
      </c>
      <c r="F79" s="140" t="s">
        <v>189</v>
      </c>
      <c r="G79" s="141" t="b">
        <v>1</v>
      </c>
      <c r="H79" s="142"/>
      <c r="I79" s="143"/>
      <c r="J79" s="143" t="s">
        <v>190</v>
      </c>
      <c r="K79" s="143" t="s">
        <v>113</v>
      </c>
      <c r="L79" s="143">
        <v>270</v>
      </c>
      <c r="M79" s="143">
        <v>25</v>
      </c>
      <c r="N79" s="143">
        <v>0</v>
      </c>
      <c r="O79" s="143">
        <v>0</v>
      </c>
      <c r="P79" s="143">
        <v>0</v>
      </c>
      <c r="Q79" s="158">
        <v>245</v>
      </c>
      <c r="R79" s="143">
        <v>299.3</v>
      </c>
      <c r="S79" s="143"/>
      <c r="T79" s="145" t="s">
        <v>114</v>
      </c>
      <c r="U79" s="143">
        <v>0</v>
      </c>
      <c r="V79" s="143">
        <v>0</v>
      </c>
      <c r="W79" s="143" t="s">
        <v>110</v>
      </c>
      <c r="X79" s="143"/>
      <c r="Y79" s="143" t="s">
        <v>115</v>
      </c>
      <c r="Z79" s="143"/>
      <c r="AA79" s="143"/>
      <c r="AB79" s="143"/>
      <c r="AC79" s="143"/>
      <c r="AD79" s="143"/>
      <c r="AE79" s="143"/>
      <c r="AF79" s="143" t="s">
        <v>116</v>
      </c>
      <c r="AG79" s="143">
        <v>15</v>
      </c>
      <c r="AH79" s="143">
        <v>0.6</v>
      </c>
      <c r="AI79" s="143">
        <v>0.6</v>
      </c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>
        <v>0</v>
      </c>
      <c r="AX79" s="9">
        <v>90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5</v>
      </c>
      <c r="BL79" s="151">
        <v>2</v>
      </c>
      <c r="BM79" s="160">
        <v>83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90</v>
      </c>
      <c r="DC79" s="157"/>
    </row>
    <row r="80" spans="1:107" x14ac:dyDescent="0.3">
      <c r="A80" s="138" t="s">
        <v>106</v>
      </c>
      <c r="B80" s="139" t="s">
        <v>247</v>
      </c>
      <c r="C80" s="140" t="s">
        <v>238</v>
      </c>
      <c r="D80" s="140" t="s">
        <v>119</v>
      </c>
      <c r="E80" s="140" t="s">
        <v>110</v>
      </c>
      <c r="F80" s="140" t="s">
        <v>189</v>
      </c>
      <c r="G80" s="141" t="b">
        <v>1</v>
      </c>
      <c r="H80" s="142"/>
      <c r="I80" s="143"/>
      <c r="J80" s="143" t="s">
        <v>190</v>
      </c>
      <c r="K80" s="143" t="s">
        <v>113</v>
      </c>
      <c r="L80" s="143">
        <v>270</v>
      </c>
      <c r="M80" s="143">
        <v>10</v>
      </c>
      <c r="N80" s="143">
        <v>0</v>
      </c>
      <c r="O80" s="143">
        <v>0</v>
      </c>
      <c r="P80" s="143">
        <v>0</v>
      </c>
      <c r="Q80" s="158">
        <v>260</v>
      </c>
      <c r="R80" s="143">
        <v>430.5</v>
      </c>
      <c r="S80" s="143"/>
      <c r="T80" s="145" t="s">
        <v>114</v>
      </c>
      <c r="U80" s="143">
        <v>0</v>
      </c>
      <c r="V80" s="143">
        <v>0</v>
      </c>
      <c r="W80" s="143" t="s">
        <v>110</v>
      </c>
      <c r="X80" s="143"/>
      <c r="Y80" s="143" t="s">
        <v>115</v>
      </c>
      <c r="Z80" s="143"/>
      <c r="AA80" s="143"/>
      <c r="AB80" s="143"/>
      <c r="AC80" s="143"/>
      <c r="AD80" s="143"/>
      <c r="AE80" s="143"/>
      <c r="AF80" s="143" t="s">
        <v>116</v>
      </c>
      <c r="AG80" s="143">
        <v>15</v>
      </c>
      <c r="AH80" s="143">
        <v>0.6</v>
      </c>
      <c r="AI80" s="143">
        <v>0.6</v>
      </c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>
        <v>0</v>
      </c>
      <c r="AX80" s="9">
        <v>10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10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10</v>
      </c>
      <c r="DC80" s="157"/>
    </row>
    <row r="81" spans="1:107" x14ac:dyDescent="0.3">
      <c r="A81" s="138" t="s">
        <v>106</v>
      </c>
      <c r="B81" s="139" t="s">
        <v>248</v>
      </c>
      <c r="C81" s="140" t="s">
        <v>240</v>
      </c>
      <c r="D81" s="140" t="s">
        <v>119</v>
      </c>
      <c r="E81" s="140" t="s">
        <v>110</v>
      </c>
      <c r="F81" s="140" t="s">
        <v>189</v>
      </c>
      <c r="G81" s="141" t="b">
        <v>1</v>
      </c>
      <c r="H81" s="142"/>
      <c r="I81" s="143"/>
      <c r="J81" s="143" t="s">
        <v>190</v>
      </c>
      <c r="K81" s="143" t="s">
        <v>113</v>
      </c>
      <c r="L81" s="143">
        <v>370</v>
      </c>
      <c r="M81" s="143">
        <v>10</v>
      </c>
      <c r="N81" s="143">
        <v>0</v>
      </c>
      <c r="O81" s="143">
        <v>0</v>
      </c>
      <c r="P81" s="143">
        <v>0</v>
      </c>
      <c r="Q81" s="158">
        <v>360</v>
      </c>
      <c r="R81" s="143">
        <v>287</v>
      </c>
      <c r="S81" s="143"/>
      <c r="T81" s="145" t="s">
        <v>114</v>
      </c>
      <c r="U81" s="143">
        <v>0</v>
      </c>
      <c r="V81" s="143">
        <v>0</v>
      </c>
      <c r="W81" s="143" t="s">
        <v>110</v>
      </c>
      <c r="X81" s="143"/>
      <c r="Y81" s="143" t="s">
        <v>115</v>
      </c>
      <c r="Z81" s="143"/>
      <c r="AA81" s="143"/>
      <c r="AB81" s="143"/>
      <c r="AC81" s="143"/>
      <c r="AD81" s="143"/>
      <c r="AE81" s="143"/>
      <c r="AF81" s="143" t="s">
        <v>116</v>
      </c>
      <c r="AG81" s="143">
        <v>15</v>
      </c>
      <c r="AH81" s="143">
        <v>0.6</v>
      </c>
      <c r="AI81" s="143">
        <v>0.6</v>
      </c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>
        <v>0</v>
      </c>
      <c r="AX81" s="9">
        <v>3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2</v>
      </c>
      <c r="BL81" s="151">
        <v>0</v>
      </c>
      <c r="BM81" s="160">
        <v>1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3</v>
      </c>
      <c r="DC81" s="157"/>
    </row>
    <row r="82" spans="1:107" x14ac:dyDescent="0.3">
      <c r="A82" s="138" t="s">
        <v>106</v>
      </c>
      <c r="B82" s="139" t="s">
        <v>249</v>
      </c>
      <c r="C82" s="140" t="s">
        <v>242</v>
      </c>
      <c r="D82" s="140" t="s">
        <v>119</v>
      </c>
      <c r="E82" s="140" t="s">
        <v>110</v>
      </c>
      <c r="F82" s="140" t="s">
        <v>189</v>
      </c>
      <c r="G82" s="141" t="b">
        <v>1</v>
      </c>
      <c r="H82" s="142"/>
      <c r="I82" s="143"/>
      <c r="J82" s="143" t="s">
        <v>190</v>
      </c>
      <c r="K82" s="143" t="s">
        <v>113</v>
      </c>
      <c r="L82" s="143">
        <v>470</v>
      </c>
      <c r="M82" s="143">
        <v>15</v>
      </c>
      <c r="N82" s="143">
        <v>0</v>
      </c>
      <c r="O82" s="143">
        <v>0</v>
      </c>
      <c r="P82" s="143">
        <v>0</v>
      </c>
      <c r="Q82" s="158">
        <v>455</v>
      </c>
      <c r="R82" s="143">
        <v>241.57</v>
      </c>
      <c r="S82" s="143"/>
      <c r="T82" s="145" t="s">
        <v>114</v>
      </c>
      <c r="U82" s="143">
        <v>0</v>
      </c>
      <c r="V82" s="143">
        <v>0</v>
      </c>
      <c r="W82" s="143" t="s">
        <v>110</v>
      </c>
      <c r="X82" s="143"/>
      <c r="Y82" s="143" t="s">
        <v>115</v>
      </c>
      <c r="Z82" s="143"/>
      <c r="AA82" s="143"/>
      <c r="AB82" s="143"/>
      <c r="AC82" s="143"/>
      <c r="AD82" s="143"/>
      <c r="AE82" s="143"/>
      <c r="AF82" s="143" t="s">
        <v>116</v>
      </c>
      <c r="AG82" s="143">
        <v>15</v>
      </c>
      <c r="AH82" s="143">
        <v>0.6</v>
      </c>
      <c r="AI82" s="143">
        <v>0.6</v>
      </c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>
        <v>0</v>
      </c>
      <c r="AX82" s="9">
        <v>32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32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32</v>
      </c>
      <c r="DC82" s="157"/>
    </row>
    <row r="83" spans="1:107" x14ac:dyDescent="0.3">
      <c r="A83" s="138" t="s">
        <v>106</v>
      </c>
      <c r="B83" s="139" t="s">
        <v>250</v>
      </c>
      <c r="C83" s="140" t="s">
        <v>244</v>
      </c>
      <c r="D83" s="140" t="s">
        <v>119</v>
      </c>
      <c r="E83" s="140" t="s">
        <v>110</v>
      </c>
      <c r="F83" s="140" t="s">
        <v>189</v>
      </c>
      <c r="G83" s="141" t="b">
        <v>1</v>
      </c>
      <c r="H83" s="142"/>
      <c r="I83" s="143"/>
      <c r="J83" s="143" t="s">
        <v>190</v>
      </c>
      <c r="K83" s="143" t="s">
        <v>113</v>
      </c>
      <c r="L83" s="143">
        <v>570</v>
      </c>
      <c r="M83" s="143">
        <v>15</v>
      </c>
      <c r="N83" s="143">
        <v>0</v>
      </c>
      <c r="O83" s="143">
        <v>0</v>
      </c>
      <c r="P83" s="143">
        <v>0</v>
      </c>
      <c r="Q83" s="158">
        <v>555</v>
      </c>
      <c r="R83" s="143">
        <v>852.8</v>
      </c>
      <c r="S83" s="143"/>
      <c r="T83" s="145" t="s">
        <v>114</v>
      </c>
      <c r="U83" s="143">
        <v>0</v>
      </c>
      <c r="V83" s="143">
        <v>0</v>
      </c>
      <c r="W83" s="143" t="s">
        <v>110</v>
      </c>
      <c r="X83" s="143"/>
      <c r="Y83" s="143" t="s">
        <v>115</v>
      </c>
      <c r="Z83" s="143"/>
      <c r="AA83" s="143"/>
      <c r="AB83" s="143"/>
      <c r="AC83" s="143"/>
      <c r="AD83" s="143"/>
      <c r="AE83" s="143"/>
      <c r="AF83" s="143" t="s">
        <v>116</v>
      </c>
      <c r="AG83" s="143">
        <v>15</v>
      </c>
      <c r="AH83" s="143">
        <v>0.6</v>
      </c>
      <c r="AI83" s="143">
        <v>0.6</v>
      </c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>
        <v>0</v>
      </c>
      <c r="AX83" s="9">
        <v>47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6</v>
      </c>
      <c r="BK83" s="151">
        <v>26</v>
      </c>
      <c r="BL83" s="151">
        <v>0</v>
      </c>
      <c r="BM83" s="160">
        <v>15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47</v>
      </c>
      <c r="DC83" s="157"/>
    </row>
    <row r="84" spans="1:107" x14ac:dyDescent="0.3">
      <c r="A84" s="138" t="s">
        <v>106</v>
      </c>
      <c r="B84" s="139" t="s">
        <v>251</v>
      </c>
      <c r="C84" s="140" t="s">
        <v>246</v>
      </c>
      <c r="D84" s="140" t="s">
        <v>119</v>
      </c>
      <c r="E84" s="140" t="s">
        <v>110</v>
      </c>
      <c r="F84" s="140" t="s">
        <v>189</v>
      </c>
      <c r="G84" s="141" t="b">
        <v>1</v>
      </c>
      <c r="H84" s="142"/>
      <c r="I84" s="143"/>
      <c r="J84" s="143" t="s">
        <v>190</v>
      </c>
      <c r="K84" s="143" t="s">
        <v>113</v>
      </c>
      <c r="L84" s="143">
        <v>270</v>
      </c>
      <c r="M84" s="143">
        <v>5</v>
      </c>
      <c r="N84" s="143">
        <v>0</v>
      </c>
      <c r="O84" s="143">
        <v>0</v>
      </c>
      <c r="P84" s="143">
        <v>0</v>
      </c>
      <c r="Q84" s="158">
        <v>265</v>
      </c>
      <c r="R84" s="143">
        <v>299.3</v>
      </c>
      <c r="S84" s="143"/>
      <c r="T84" s="145" t="s">
        <v>114</v>
      </c>
      <c r="U84" s="143">
        <v>0</v>
      </c>
      <c r="V84" s="143">
        <v>0</v>
      </c>
      <c r="W84" s="143" t="s">
        <v>110</v>
      </c>
      <c r="X84" s="143"/>
      <c r="Y84" s="143" t="s">
        <v>115</v>
      </c>
      <c r="Z84" s="143"/>
      <c r="AA84" s="143"/>
      <c r="AB84" s="143"/>
      <c r="AC84" s="143"/>
      <c r="AD84" s="143"/>
      <c r="AE84" s="143"/>
      <c r="AF84" s="143" t="s">
        <v>116</v>
      </c>
      <c r="AG84" s="143">
        <v>15</v>
      </c>
      <c r="AH84" s="143">
        <v>0.6</v>
      </c>
      <c r="AI84" s="143">
        <v>0.6</v>
      </c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>
        <v>0</v>
      </c>
      <c r="AX84" s="9">
        <v>55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1</v>
      </c>
      <c r="BL84" s="151">
        <v>0</v>
      </c>
      <c r="BM84" s="160">
        <v>54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55</v>
      </c>
      <c r="DC84" s="157"/>
    </row>
    <row r="85" spans="1:107" x14ac:dyDescent="0.3">
      <c r="A85" s="138" t="s">
        <v>106</v>
      </c>
      <c r="B85" s="139" t="s">
        <v>252</v>
      </c>
      <c r="C85" s="140" t="s">
        <v>244</v>
      </c>
      <c r="D85" s="140" t="s">
        <v>119</v>
      </c>
      <c r="E85" s="140" t="s">
        <v>110</v>
      </c>
      <c r="F85" s="140" t="s">
        <v>189</v>
      </c>
      <c r="G85" s="141" t="b">
        <v>1</v>
      </c>
      <c r="H85" s="142"/>
      <c r="I85" s="143"/>
      <c r="J85" s="143" t="s">
        <v>190</v>
      </c>
      <c r="K85" s="143" t="s">
        <v>113</v>
      </c>
      <c r="L85" s="143">
        <v>570</v>
      </c>
      <c r="M85" s="143">
        <v>20</v>
      </c>
      <c r="N85" s="143">
        <v>0</v>
      </c>
      <c r="O85" s="143">
        <v>0</v>
      </c>
      <c r="P85" s="143">
        <v>0</v>
      </c>
      <c r="Q85" s="158">
        <v>550</v>
      </c>
      <c r="R85" s="143">
        <v>852.8</v>
      </c>
      <c r="S85" s="143"/>
      <c r="T85" s="145" t="s">
        <v>114</v>
      </c>
      <c r="U85" s="143">
        <v>0</v>
      </c>
      <c r="V85" s="143">
        <v>0</v>
      </c>
      <c r="W85" s="143" t="s">
        <v>110</v>
      </c>
      <c r="X85" s="143"/>
      <c r="Y85" s="143" t="s">
        <v>115</v>
      </c>
      <c r="Z85" s="143"/>
      <c r="AA85" s="143"/>
      <c r="AB85" s="143"/>
      <c r="AC85" s="143"/>
      <c r="AD85" s="143"/>
      <c r="AE85" s="143"/>
      <c r="AF85" s="143" t="s">
        <v>116</v>
      </c>
      <c r="AG85" s="143">
        <v>15</v>
      </c>
      <c r="AH85" s="143">
        <v>0.6</v>
      </c>
      <c r="AI85" s="143">
        <v>0.6</v>
      </c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>
        <v>0</v>
      </c>
      <c r="AX85" s="9">
        <v>34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26</v>
      </c>
      <c r="BL85" s="151">
        <v>0</v>
      </c>
      <c r="BM85" s="160">
        <v>8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34</v>
      </c>
      <c r="DC85" s="157"/>
    </row>
    <row r="86" spans="1:107" x14ac:dyDescent="0.3">
      <c r="A86" s="138" t="s">
        <v>106</v>
      </c>
      <c r="B86" s="139" t="s">
        <v>253</v>
      </c>
      <c r="C86" s="140" t="s">
        <v>254</v>
      </c>
      <c r="D86" s="140" t="s">
        <v>109</v>
      </c>
      <c r="E86" s="140" t="s">
        <v>110</v>
      </c>
      <c r="F86" s="140" t="s">
        <v>189</v>
      </c>
      <c r="G86" s="141" t="b">
        <v>1</v>
      </c>
      <c r="H86" s="142"/>
      <c r="I86" s="143"/>
      <c r="J86" s="143" t="s">
        <v>190</v>
      </c>
      <c r="K86" s="143" t="s">
        <v>113</v>
      </c>
      <c r="L86" s="143">
        <v>180</v>
      </c>
      <c r="M86" s="143">
        <v>20</v>
      </c>
      <c r="N86" s="143">
        <v>0</v>
      </c>
      <c r="O86" s="143">
        <v>0</v>
      </c>
      <c r="P86" s="143">
        <v>0</v>
      </c>
      <c r="Q86" s="158">
        <v>160</v>
      </c>
      <c r="R86" s="143">
        <v>350.31360000000001</v>
      </c>
      <c r="S86" s="143"/>
      <c r="T86" s="145" t="s">
        <v>114</v>
      </c>
      <c r="U86" s="143">
        <v>6.8250000000000005E-2</v>
      </c>
      <c r="V86" s="143">
        <v>-0.375336</v>
      </c>
      <c r="W86" s="143" t="s">
        <v>110</v>
      </c>
      <c r="X86" s="143"/>
      <c r="Y86" s="143" t="s">
        <v>115</v>
      </c>
      <c r="Z86" s="143"/>
      <c r="AA86" s="143"/>
      <c r="AB86" s="143"/>
      <c r="AC86" s="143"/>
      <c r="AD86" s="143"/>
      <c r="AE86" s="143"/>
      <c r="AF86" s="143" t="s">
        <v>116</v>
      </c>
      <c r="AG86" s="143">
        <v>16</v>
      </c>
      <c r="AH86" s="143">
        <v>0.6</v>
      </c>
      <c r="AI86" s="143">
        <v>0.6</v>
      </c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>
        <v>0</v>
      </c>
      <c r="AX86" s="9">
        <v>12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12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12</v>
      </c>
      <c r="DC86" s="157"/>
    </row>
    <row r="87" spans="1:107" x14ac:dyDescent="0.3">
      <c r="A87" s="138" t="s">
        <v>106</v>
      </c>
      <c r="B87" s="139" t="s">
        <v>255</v>
      </c>
      <c r="C87" s="140" t="s">
        <v>256</v>
      </c>
      <c r="D87" s="140" t="s">
        <v>182</v>
      </c>
      <c r="E87" s="140" t="s">
        <v>110</v>
      </c>
      <c r="F87" s="140" t="s">
        <v>189</v>
      </c>
      <c r="G87" s="141" t="b">
        <v>1</v>
      </c>
      <c r="H87" s="142"/>
      <c r="I87" s="143"/>
      <c r="J87" s="143" t="s">
        <v>190</v>
      </c>
      <c r="K87" s="143" t="s">
        <v>113</v>
      </c>
      <c r="L87" s="143">
        <v>214.36</v>
      </c>
      <c r="M87" s="143">
        <v>15</v>
      </c>
      <c r="N87" s="143">
        <v>0</v>
      </c>
      <c r="O87" s="143">
        <v>0</v>
      </c>
      <c r="P87" s="143">
        <v>0</v>
      </c>
      <c r="Q87" s="158">
        <v>199.36</v>
      </c>
      <c r="R87" s="143">
        <v>175.1568</v>
      </c>
      <c r="S87" s="143"/>
      <c r="T87" s="145" t="s">
        <v>114</v>
      </c>
      <c r="U87" s="143">
        <v>3.4125000000000003E-2</v>
      </c>
      <c r="V87" s="143">
        <v>-0.26586300000000002</v>
      </c>
      <c r="W87" s="143" t="s">
        <v>110</v>
      </c>
      <c r="X87" s="143"/>
      <c r="Y87" s="143" t="s">
        <v>115</v>
      </c>
      <c r="Z87" s="143"/>
      <c r="AA87" s="143"/>
      <c r="AB87" s="143"/>
      <c r="AC87" s="143"/>
      <c r="AD87" s="143"/>
      <c r="AE87" s="143"/>
      <c r="AF87" s="143" t="s">
        <v>116</v>
      </c>
      <c r="AG87" s="143">
        <v>16</v>
      </c>
      <c r="AH87" s="143">
        <v>0.6</v>
      </c>
      <c r="AI87" s="143">
        <v>0.6</v>
      </c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>
        <v>0</v>
      </c>
      <c r="AX87" s="9">
        <v>22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22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22</v>
      </c>
      <c r="DC87" s="157"/>
    </row>
    <row r="88" spans="1:107" x14ac:dyDescent="0.3">
      <c r="A88" s="138" t="s">
        <v>106</v>
      </c>
      <c r="B88" s="139" t="s">
        <v>255</v>
      </c>
      <c r="C88" s="140" t="s">
        <v>256</v>
      </c>
      <c r="D88" s="140" t="s">
        <v>109</v>
      </c>
      <c r="E88" s="140" t="s">
        <v>110</v>
      </c>
      <c r="F88" s="140" t="s">
        <v>189</v>
      </c>
      <c r="G88" s="141" t="b">
        <v>1</v>
      </c>
      <c r="H88" s="142"/>
      <c r="I88" s="143"/>
      <c r="J88" s="143" t="s">
        <v>190</v>
      </c>
      <c r="K88" s="143" t="s">
        <v>113</v>
      </c>
      <c r="L88" s="143">
        <v>214.36</v>
      </c>
      <c r="M88" s="143">
        <v>15</v>
      </c>
      <c r="N88" s="143">
        <v>0</v>
      </c>
      <c r="O88" s="143">
        <v>0</v>
      </c>
      <c r="P88" s="143">
        <v>0</v>
      </c>
      <c r="Q88" s="158">
        <v>199.36</v>
      </c>
      <c r="R88" s="143">
        <v>139.67781500000001</v>
      </c>
      <c r="S88" s="143"/>
      <c r="T88" s="145" t="s">
        <v>114</v>
      </c>
      <c r="U88" s="143">
        <v>3.1494000000000001E-2</v>
      </c>
      <c r="V88" s="143">
        <v>-0.23987600000000001</v>
      </c>
      <c r="W88" s="143" t="s">
        <v>110</v>
      </c>
      <c r="X88" s="143"/>
      <c r="Y88" s="143" t="s">
        <v>115</v>
      </c>
      <c r="Z88" s="143"/>
      <c r="AA88" s="143"/>
      <c r="AB88" s="143"/>
      <c r="AC88" s="143"/>
      <c r="AD88" s="143"/>
      <c r="AE88" s="143"/>
      <c r="AF88" s="143" t="s">
        <v>116</v>
      </c>
      <c r="AG88" s="143">
        <v>16</v>
      </c>
      <c r="AH88" s="143">
        <v>0.6</v>
      </c>
      <c r="AI88" s="143">
        <v>0.6</v>
      </c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>
        <v>0</v>
      </c>
      <c r="AX88" s="9">
        <v>279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12</v>
      </c>
      <c r="BK88" s="151">
        <v>16</v>
      </c>
      <c r="BL88" s="151">
        <v>251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279</v>
      </c>
      <c r="DC88" s="157"/>
    </row>
    <row r="89" spans="1:107" x14ac:dyDescent="0.3">
      <c r="A89" s="138" t="s">
        <v>106</v>
      </c>
      <c r="B89" s="139" t="s">
        <v>257</v>
      </c>
      <c r="C89" s="140" t="s">
        <v>258</v>
      </c>
      <c r="D89" s="140" t="s">
        <v>182</v>
      </c>
      <c r="E89" s="140" t="s">
        <v>110</v>
      </c>
      <c r="F89" s="140" t="s">
        <v>189</v>
      </c>
      <c r="G89" s="141" t="b">
        <v>1</v>
      </c>
      <c r="H89" s="142"/>
      <c r="I89" s="143"/>
      <c r="J89" s="143" t="s">
        <v>190</v>
      </c>
      <c r="K89" s="143" t="s">
        <v>113</v>
      </c>
      <c r="L89" s="143">
        <v>207</v>
      </c>
      <c r="M89" s="143">
        <v>25</v>
      </c>
      <c r="N89" s="143">
        <v>0</v>
      </c>
      <c r="O89" s="143">
        <v>0</v>
      </c>
      <c r="P89" s="143">
        <v>0</v>
      </c>
      <c r="Q89" s="158">
        <v>182</v>
      </c>
      <c r="R89" s="143">
        <v>355.3494</v>
      </c>
      <c r="S89" s="143"/>
      <c r="T89" s="145" t="s">
        <v>114</v>
      </c>
      <c r="U89" s="143">
        <v>7.6760999999999996E-2</v>
      </c>
      <c r="V89" s="143">
        <v>-0.77927500000000005</v>
      </c>
      <c r="W89" s="143" t="s">
        <v>110</v>
      </c>
      <c r="X89" s="143"/>
      <c r="Y89" s="143" t="s">
        <v>115</v>
      </c>
      <c r="Z89" s="143"/>
      <c r="AA89" s="143"/>
      <c r="AB89" s="143"/>
      <c r="AC89" s="143"/>
      <c r="AD89" s="143"/>
      <c r="AE89" s="143"/>
      <c r="AF89" s="143" t="s">
        <v>116</v>
      </c>
      <c r="AG89" s="143">
        <v>15</v>
      </c>
      <c r="AH89" s="143">
        <v>0.7</v>
      </c>
      <c r="AI89" s="143">
        <v>0.7</v>
      </c>
      <c r="AJ89" s="143"/>
      <c r="AK89" s="143"/>
      <c r="AL89" s="143"/>
      <c r="AM89" s="143">
        <v>0.78</v>
      </c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>
        <v>0</v>
      </c>
      <c r="AX89" s="9">
        <v>2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2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2</v>
      </c>
      <c r="DC89" s="157"/>
    </row>
    <row r="90" spans="1:107" x14ac:dyDescent="0.3">
      <c r="A90" s="138" t="s">
        <v>106</v>
      </c>
      <c r="B90" s="139" t="s">
        <v>257</v>
      </c>
      <c r="C90" s="140" t="s">
        <v>258</v>
      </c>
      <c r="D90" s="140" t="s">
        <v>182</v>
      </c>
      <c r="E90" s="140" t="s">
        <v>110</v>
      </c>
      <c r="F90" s="140" t="s">
        <v>189</v>
      </c>
      <c r="G90" s="141" t="b">
        <v>1</v>
      </c>
      <c r="H90" s="142"/>
      <c r="I90" s="143"/>
      <c r="J90" s="143" t="s">
        <v>190</v>
      </c>
      <c r="K90" s="143" t="s">
        <v>113</v>
      </c>
      <c r="L90" s="143">
        <v>207</v>
      </c>
      <c r="M90" s="143">
        <v>25</v>
      </c>
      <c r="N90" s="143">
        <v>0</v>
      </c>
      <c r="O90" s="143">
        <v>0</v>
      </c>
      <c r="P90" s="143">
        <v>0</v>
      </c>
      <c r="Q90" s="158">
        <v>182</v>
      </c>
      <c r="R90" s="143">
        <v>441.577</v>
      </c>
      <c r="S90" s="143"/>
      <c r="T90" s="145" t="s">
        <v>114</v>
      </c>
      <c r="U90" s="143">
        <v>7.6671000000000003E-2</v>
      </c>
      <c r="V90" s="143">
        <v>-2.0734919999999999</v>
      </c>
      <c r="W90" s="143" t="s">
        <v>110</v>
      </c>
      <c r="X90" s="143"/>
      <c r="Y90" s="143" t="s">
        <v>115</v>
      </c>
      <c r="Z90" s="143"/>
      <c r="AA90" s="143"/>
      <c r="AB90" s="143"/>
      <c r="AC90" s="143"/>
      <c r="AD90" s="143"/>
      <c r="AE90" s="143"/>
      <c r="AF90" s="143" t="s">
        <v>116</v>
      </c>
      <c r="AG90" s="143">
        <v>13.31</v>
      </c>
      <c r="AH90" s="143">
        <v>0.7</v>
      </c>
      <c r="AI90" s="143">
        <v>0.7</v>
      </c>
      <c r="AJ90" s="143"/>
      <c r="AK90" s="143"/>
      <c r="AL90" s="143"/>
      <c r="AM90" s="143">
        <v>0.78</v>
      </c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>
        <v>0</v>
      </c>
      <c r="AX90" s="9">
        <v>227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227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227</v>
      </c>
      <c r="DC90" s="157"/>
    </row>
    <row r="91" spans="1:107" x14ac:dyDescent="0.3">
      <c r="A91" s="138" t="s">
        <v>106</v>
      </c>
      <c r="B91" s="139" t="s">
        <v>257</v>
      </c>
      <c r="C91" s="140" t="s">
        <v>258</v>
      </c>
      <c r="D91" s="140" t="s">
        <v>109</v>
      </c>
      <c r="E91" s="140" t="s">
        <v>110</v>
      </c>
      <c r="F91" s="140" t="s">
        <v>189</v>
      </c>
      <c r="G91" s="141" t="b">
        <v>1</v>
      </c>
      <c r="H91" s="142"/>
      <c r="I91" s="143"/>
      <c r="J91" s="143" t="s">
        <v>190</v>
      </c>
      <c r="K91" s="143" t="s">
        <v>113</v>
      </c>
      <c r="L91" s="143">
        <v>207</v>
      </c>
      <c r="M91" s="143">
        <v>25</v>
      </c>
      <c r="N91" s="143">
        <v>0</v>
      </c>
      <c r="O91" s="143">
        <v>0</v>
      </c>
      <c r="P91" s="143">
        <v>0</v>
      </c>
      <c r="Q91" s="158">
        <v>182</v>
      </c>
      <c r="R91" s="143">
        <v>266.51524799999999</v>
      </c>
      <c r="S91" s="143"/>
      <c r="T91" s="145" t="s">
        <v>114</v>
      </c>
      <c r="U91" s="143">
        <v>7.0294999999999996E-2</v>
      </c>
      <c r="V91" s="143">
        <v>-0.352379</v>
      </c>
      <c r="W91" s="143" t="s">
        <v>110</v>
      </c>
      <c r="X91" s="143"/>
      <c r="Y91" s="143" t="s">
        <v>115</v>
      </c>
      <c r="Z91" s="143"/>
      <c r="AA91" s="143"/>
      <c r="AB91" s="143"/>
      <c r="AC91" s="143"/>
      <c r="AD91" s="143"/>
      <c r="AE91" s="143"/>
      <c r="AF91" s="143" t="s">
        <v>116</v>
      </c>
      <c r="AG91" s="143">
        <v>15</v>
      </c>
      <c r="AH91" s="143">
        <v>0.7</v>
      </c>
      <c r="AI91" s="143">
        <v>0.7</v>
      </c>
      <c r="AJ91" s="143"/>
      <c r="AK91" s="143"/>
      <c r="AL91" s="143"/>
      <c r="AM91" s="143">
        <v>0.78</v>
      </c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>
        <v>0</v>
      </c>
      <c r="AX91" s="9">
        <v>113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33</v>
      </c>
      <c r="BL91" s="151">
        <v>52</v>
      </c>
      <c r="BM91" s="160">
        <v>28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113</v>
      </c>
      <c r="DC91" s="157"/>
    </row>
    <row r="92" spans="1:107" x14ac:dyDescent="0.3">
      <c r="A92" s="138" t="s">
        <v>106</v>
      </c>
      <c r="B92" s="139" t="s">
        <v>257</v>
      </c>
      <c r="C92" s="140" t="s">
        <v>258</v>
      </c>
      <c r="D92" s="140" t="s">
        <v>119</v>
      </c>
      <c r="E92" s="140" t="s">
        <v>110</v>
      </c>
      <c r="F92" s="140" t="s">
        <v>189</v>
      </c>
      <c r="G92" s="141" t="b">
        <v>1</v>
      </c>
      <c r="H92" s="142"/>
      <c r="I92" s="143"/>
      <c r="J92" s="143" t="s">
        <v>190</v>
      </c>
      <c r="K92" s="143" t="s">
        <v>113</v>
      </c>
      <c r="L92" s="143">
        <v>207</v>
      </c>
      <c r="M92" s="143">
        <v>25</v>
      </c>
      <c r="N92" s="143">
        <v>0</v>
      </c>
      <c r="O92" s="143">
        <v>0</v>
      </c>
      <c r="P92" s="143">
        <v>0</v>
      </c>
      <c r="Q92" s="158">
        <v>182</v>
      </c>
      <c r="R92" s="143">
        <v>358.4665</v>
      </c>
      <c r="S92" s="143"/>
      <c r="T92" s="145" t="s">
        <v>114</v>
      </c>
      <c r="U92" s="143">
        <v>7.6142000000000001E-2</v>
      </c>
      <c r="V92" s="143">
        <v>-0.68576199999999998</v>
      </c>
      <c r="W92" s="143" t="s">
        <v>110</v>
      </c>
      <c r="X92" s="143"/>
      <c r="Y92" s="143" t="s">
        <v>115</v>
      </c>
      <c r="Z92" s="143"/>
      <c r="AA92" s="143"/>
      <c r="AB92" s="143"/>
      <c r="AC92" s="143"/>
      <c r="AD92" s="143"/>
      <c r="AE92" s="143"/>
      <c r="AF92" s="143" t="s">
        <v>116</v>
      </c>
      <c r="AG92" s="143">
        <v>15</v>
      </c>
      <c r="AH92" s="143">
        <v>0.7</v>
      </c>
      <c r="AI92" s="143">
        <v>0.7</v>
      </c>
      <c r="AJ92" s="143"/>
      <c r="AK92" s="143"/>
      <c r="AL92" s="143"/>
      <c r="AM92" s="143">
        <v>0.78</v>
      </c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>
        <v>0</v>
      </c>
      <c r="AX92" s="9">
        <v>366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366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366</v>
      </c>
      <c r="DC92" s="157"/>
    </row>
    <row r="93" spans="1:107" x14ac:dyDescent="0.3">
      <c r="A93" s="138" t="s">
        <v>106</v>
      </c>
      <c r="B93" s="139" t="s">
        <v>259</v>
      </c>
      <c r="C93" s="140" t="s">
        <v>260</v>
      </c>
      <c r="D93" s="140" t="s">
        <v>182</v>
      </c>
      <c r="E93" s="140" t="s">
        <v>110</v>
      </c>
      <c r="F93" s="140" t="s">
        <v>189</v>
      </c>
      <c r="G93" s="141" t="b">
        <v>1</v>
      </c>
      <c r="H93" s="142"/>
      <c r="I93" s="143"/>
      <c r="J93" s="143" t="s">
        <v>190</v>
      </c>
      <c r="K93" s="143" t="s">
        <v>261</v>
      </c>
      <c r="L93" s="143">
        <v>253</v>
      </c>
      <c r="M93" s="143">
        <v>45</v>
      </c>
      <c r="N93" s="143">
        <v>0</v>
      </c>
      <c r="O93" s="143">
        <v>0</v>
      </c>
      <c r="P93" s="143">
        <v>0</v>
      </c>
      <c r="Q93" s="158">
        <v>208</v>
      </c>
      <c r="R93" s="143">
        <v>448.03555499999999</v>
      </c>
      <c r="S93" s="143"/>
      <c r="T93" s="145" t="s">
        <v>114</v>
      </c>
      <c r="U93" s="143">
        <v>0.111097</v>
      </c>
      <c r="V93" s="143">
        <v>-0.64293500000000003</v>
      </c>
      <c r="W93" s="143" t="s">
        <v>110</v>
      </c>
      <c r="X93" s="143"/>
      <c r="Y93" s="143" t="s">
        <v>115</v>
      </c>
      <c r="Z93" s="143">
        <v>15</v>
      </c>
      <c r="AA93" s="143">
        <v>179.12</v>
      </c>
      <c r="AB93" s="143"/>
      <c r="AC93" s="143">
        <v>420.99892599999998</v>
      </c>
      <c r="AD93" s="143">
        <v>0.104393</v>
      </c>
      <c r="AE93" s="143">
        <v>-0.60413799999999995</v>
      </c>
      <c r="AF93" s="143" t="s">
        <v>116</v>
      </c>
      <c r="AG93" s="143">
        <v>5</v>
      </c>
      <c r="AH93" s="143">
        <v>0.7</v>
      </c>
      <c r="AI93" s="143">
        <v>0.7</v>
      </c>
      <c r="AJ93" s="143"/>
      <c r="AK93" s="143"/>
      <c r="AL93" s="143"/>
      <c r="AM93" s="143">
        <v>1.04</v>
      </c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>
        <v>0</v>
      </c>
      <c r="AX93" s="9">
        <v>53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53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53</v>
      </c>
      <c r="DC93" s="157"/>
    </row>
    <row r="94" spans="1:107" x14ac:dyDescent="0.3">
      <c r="A94" s="138" t="s">
        <v>106</v>
      </c>
      <c r="B94" s="139" t="s">
        <v>259</v>
      </c>
      <c r="C94" s="140" t="s">
        <v>260</v>
      </c>
      <c r="D94" s="140" t="s">
        <v>182</v>
      </c>
      <c r="E94" s="140" t="s">
        <v>110</v>
      </c>
      <c r="F94" s="140" t="s">
        <v>189</v>
      </c>
      <c r="G94" s="141" t="b">
        <v>1</v>
      </c>
      <c r="H94" s="142"/>
      <c r="I94" s="143"/>
      <c r="J94" s="143" t="s">
        <v>190</v>
      </c>
      <c r="K94" s="143" t="s">
        <v>261</v>
      </c>
      <c r="L94" s="143">
        <v>253</v>
      </c>
      <c r="M94" s="143">
        <v>45</v>
      </c>
      <c r="N94" s="143">
        <v>0</v>
      </c>
      <c r="O94" s="143">
        <v>0</v>
      </c>
      <c r="P94" s="143">
        <v>0</v>
      </c>
      <c r="Q94" s="158">
        <v>208</v>
      </c>
      <c r="R94" s="143">
        <v>701.68399999999997</v>
      </c>
      <c r="S94" s="143"/>
      <c r="T94" s="145" t="s">
        <v>114</v>
      </c>
      <c r="U94" s="143">
        <v>0.121834</v>
      </c>
      <c r="V94" s="143">
        <v>-3.294864</v>
      </c>
      <c r="W94" s="143" t="s">
        <v>110</v>
      </c>
      <c r="X94" s="143"/>
      <c r="Y94" s="143" t="s">
        <v>115</v>
      </c>
      <c r="Z94" s="143">
        <v>13.31</v>
      </c>
      <c r="AA94" s="143">
        <v>179.12</v>
      </c>
      <c r="AB94" s="143"/>
      <c r="AC94" s="143">
        <v>659.34100000000001</v>
      </c>
      <c r="AD94" s="143">
        <v>0.114482</v>
      </c>
      <c r="AE94" s="143">
        <v>-3.0960359999999998</v>
      </c>
      <c r="AF94" s="143" t="s">
        <v>116</v>
      </c>
      <c r="AG94" s="143">
        <v>4.4000000000000004</v>
      </c>
      <c r="AH94" s="143">
        <v>0.7</v>
      </c>
      <c r="AI94" s="143">
        <v>0.7</v>
      </c>
      <c r="AJ94" s="143"/>
      <c r="AK94" s="143"/>
      <c r="AL94" s="143"/>
      <c r="AM94" s="143">
        <v>1.04</v>
      </c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>
        <v>0</v>
      </c>
      <c r="AX94" s="9">
        <v>6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6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6</v>
      </c>
      <c r="DC94" s="157"/>
    </row>
    <row r="95" spans="1:107" x14ac:dyDescent="0.3">
      <c r="A95" s="138" t="s">
        <v>106</v>
      </c>
      <c r="B95" s="139" t="s">
        <v>259</v>
      </c>
      <c r="C95" s="140" t="s">
        <v>260</v>
      </c>
      <c r="D95" s="140" t="s">
        <v>109</v>
      </c>
      <c r="E95" s="140" t="s">
        <v>110</v>
      </c>
      <c r="F95" s="140" t="s">
        <v>189</v>
      </c>
      <c r="G95" s="141" t="b">
        <v>1</v>
      </c>
      <c r="H95" s="142"/>
      <c r="I95" s="143"/>
      <c r="J95" s="143" t="s">
        <v>190</v>
      </c>
      <c r="K95" s="143" t="s">
        <v>261</v>
      </c>
      <c r="L95" s="143">
        <v>253</v>
      </c>
      <c r="M95" s="143">
        <v>45</v>
      </c>
      <c r="N95" s="143">
        <v>0</v>
      </c>
      <c r="O95" s="143">
        <v>0</v>
      </c>
      <c r="P95" s="143">
        <v>0</v>
      </c>
      <c r="Q95" s="158">
        <v>208</v>
      </c>
      <c r="R95" s="143">
        <v>519.44698000000005</v>
      </c>
      <c r="S95" s="143"/>
      <c r="T95" s="145" t="s">
        <v>114</v>
      </c>
      <c r="U95" s="143">
        <v>0.113653</v>
      </c>
      <c r="V95" s="143">
        <v>-0.86331999999999998</v>
      </c>
      <c r="W95" s="143" t="s">
        <v>110</v>
      </c>
      <c r="X95" s="143"/>
      <c r="Y95" s="143" t="s">
        <v>115</v>
      </c>
      <c r="Z95" s="143">
        <v>15</v>
      </c>
      <c r="AA95" s="143">
        <v>179.12</v>
      </c>
      <c r="AB95" s="143"/>
      <c r="AC95" s="143">
        <v>488.10104200000001</v>
      </c>
      <c r="AD95" s="143">
        <v>0.106794</v>
      </c>
      <c r="AE95" s="143">
        <v>-0.81122399999999995</v>
      </c>
      <c r="AF95" s="143" t="s">
        <v>116</v>
      </c>
      <c r="AG95" s="143">
        <v>5</v>
      </c>
      <c r="AH95" s="143">
        <v>0.7</v>
      </c>
      <c r="AI95" s="143">
        <v>0.7</v>
      </c>
      <c r="AJ95" s="143"/>
      <c r="AK95" s="143"/>
      <c r="AL95" s="143"/>
      <c r="AM95" s="143">
        <v>1.04</v>
      </c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>
        <v>0</v>
      </c>
      <c r="AX95" s="9">
        <v>91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70</v>
      </c>
      <c r="BK95" s="151">
        <v>18</v>
      </c>
      <c r="BL95" s="151">
        <v>0</v>
      </c>
      <c r="BM95" s="160">
        <v>3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91</v>
      </c>
      <c r="DC95" s="157"/>
    </row>
    <row r="96" spans="1:107" x14ac:dyDescent="0.3">
      <c r="A96" s="138" t="s">
        <v>106</v>
      </c>
      <c r="B96" s="139" t="s">
        <v>262</v>
      </c>
      <c r="C96" s="140" t="s">
        <v>263</v>
      </c>
      <c r="D96" s="140" t="s">
        <v>182</v>
      </c>
      <c r="E96" s="140" t="s">
        <v>110</v>
      </c>
      <c r="F96" s="140" t="s">
        <v>189</v>
      </c>
      <c r="G96" s="141" t="b">
        <v>1</v>
      </c>
      <c r="H96" s="142"/>
      <c r="I96" s="143"/>
      <c r="J96" s="143" t="s">
        <v>190</v>
      </c>
      <c r="K96" s="143" t="s">
        <v>113</v>
      </c>
      <c r="L96" s="143">
        <v>355.23</v>
      </c>
      <c r="M96" s="143">
        <v>75</v>
      </c>
      <c r="N96" s="143">
        <v>0</v>
      </c>
      <c r="O96" s="143">
        <v>0</v>
      </c>
      <c r="P96" s="143">
        <v>0</v>
      </c>
      <c r="Q96" s="158">
        <v>280.23</v>
      </c>
      <c r="R96" s="143">
        <v>1031.1578950000001</v>
      </c>
      <c r="S96" s="143"/>
      <c r="T96" s="145" t="s">
        <v>114</v>
      </c>
      <c r="U96" s="143">
        <v>0.23452600000000001</v>
      </c>
      <c r="V96" s="143">
        <v>-3.0173679999999998</v>
      </c>
      <c r="W96" s="143" t="s">
        <v>110</v>
      </c>
      <c r="X96" s="143"/>
      <c r="Y96" s="143" t="s">
        <v>115</v>
      </c>
      <c r="Z96" s="143"/>
      <c r="AA96" s="143"/>
      <c r="AB96" s="143"/>
      <c r="AC96" s="143"/>
      <c r="AD96" s="143"/>
      <c r="AE96" s="143"/>
      <c r="AF96" s="143" t="s">
        <v>116</v>
      </c>
      <c r="AG96" s="143">
        <v>16</v>
      </c>
      <c r="AH96" s="143">
        <v>0.7</v>
      </c>
      <c r="AI96" s="143">
        <v>0.7</v>
      </c>
      <c r="AJ96" s="143"/>
      <c r="AK96" s="143"/>
      <c r="AL96" s="143"/>
      <c r="AM96" s="143">
        <v>1.04</v>
      </c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>
        <v>0</v>
      </c>
      <c r="AX96" s="9">
        <v>19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12</v>
      </c>
      <c r="BK96" s="151">
        <v>0</v>
      </c>
      <c r="BL96" s="151">
        <v>0</v>
      </c>
      <c r="BM96" s="160">
        <v>7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19</v>
      </c>
      <c r="DC96" s="157"/>
    </row>
    <row r="97" spans="1:107" x14ac:dyDescent="0.3">
      <c r="A97" s="138" t="s">
        <v>106</v>
      </c>
      <c r="B97" s="139" t="s">
        <v>262</v>
      </c>
      <c r="C97" s="140" t="s">
        <v>263</v>
      </c>
      <c r="D97" s="140" t="s">
        <v>109</v>
      </c>
      <c r="E97" s="140" t="s">
        <v>110</v>
      </c>
      <c r="F97" s="140" t="s">
        <v>189</v>
      </c>
      <c r="G97" s="141" t="b">
        <v>1</v>
      </c>
      <c r="H97" s="142"/>
      <c r="I97" s="143"/>
      <c r="J97" s="143" t="s">
        <v>190</v>
      </c>
      <c r="K97" s="143" t="s">
        <v>113</v>
      </c>
      <c r="L97" s="143">
        <v>355.23</v>
      </c>
      <c r="M97" s="143">
        <v>75</v>
      </c>
      <c r="N97" s="143">
        <v>0</v>
      </c>
      <c r="O97" s="143">
        <v>0</v>
      </c>
      <c r="P97" s="143">
        <v>0</v>
      </c>
      <c r="Q97" s="158">
        <v>280.23</v>
      </c>
      <c r="R97" s="143">
        <v>754.99058400000001</v>
      </c>
      <c r="S97" s="143"/>
      <c r="T97" s="145" t="s">
        <v>114</v>
      </c>
      <c r="U97" s="143">
        <v>0.20211100000000001</v>
      </c>
      <c r="V97" s="143">
        <v>-1.3998550000000001</v>
      </c>
      <c r="W97" s="143" t="s">
        <v>110</v>
      </c>
      <c r="X97" s="143"/>
      <c r="Y97" s="143" t="s">
        <v>115</v>
      </c>
      <c r="Z97" s="143"/>
      <c r="AA97" s="143"/>
      <c r="AB97" s="143"/>
      <c r="AC97" s="143"/>
      <c r="AD97" s="143"/>
      <c r="AE97" s="143"/>
      <c r="AF97" s="143" t="s">
        <v>116</v>
      </c>
      <c r="AG97" s="143">
        <v>16</v>
      </c>
      <c r="AH97" s="143">
        <v>0.7</v>
      </c>
      <c r="AI97" s="143">
        <v>0.7</v>
      </c>
      <c r="AJ97" s="143"/>
      <c r="AK97" s="143"/>
      <c r="AL97" s="143"/>
      <c r="AM97" s="143">
        <v>1.04</v>
      </c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>
        <v>0</v>
      </c>
      <c r="AX97" s="9">
        <v>531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318</v>
      </c>
      <c r="BK97" s="151">
        <v>43</v>
      </c>
      <c r="BL97" s="151">
        <v>90</v>
      </c>
      <c r="BM97" s="160">
        <v>80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531</v>
      </c>
      <c r="DC97" s="157"/>
    </row>
    <row r="98" spans="1:107" x14ac:dyDescent="0.3">
      <c r="A98" s="138" t="s">
        <v>106</v>
      </c>
      <c r="B98" s="139" t="s">
        <v>262</v>
      </c>
      <c r="C98" s="140" t="s">
        <v>263</v>
      </c>
      <c r="D98" s="140" t="s">
        <v>119</v>
      </c>
      <c r="E98" s="140" t="s">
        <v>110</v>
      </c>
      <c r="F98" s="140" t="s">
        <v>189</v>
      </c>
      <c r="G98" s="141" t="b">
        <v>1</v>
      </c>
      <c r="H98" s="142"/>
      <c r="I98" s="143"/>
      <c r="J98" s="143" t="s">
        <v>190</v>
      </c>
      <c r="K98" s="143" t="s">
        <v>113</v>
      </c>
      <c r="L98" s="143">
        <v>355.23</v>
      </c>
      <c r="M98" s="143">
        <v>75</v>
      </c>
      <c r="N98" s="143">
        <v>0</v>
      </c>
      <c r="O98" s="143">
        <v>0</v>
      </c>
      <c r="P98" s="143">
        <v>0</v>
      </c>
      <c r="Q98" s="158">
        <v>280.23</v>
      </c>
      <c r="R98" s="143">
        <v>1080</v>
      </c>
      <c r="S98" s="143"/>
      <c r="T98" s="145" t="s">
        <v>114</v>
      </c>
      <c r="U98" s="143">
        <v>0.23</v>
      </c>
      <c r="V98" s="143">
        <v>-2.25</v>
      </c>
      <c r="W98" s="143" t="s">
        <v>110</v>
      </c>
      <c r="X98" s="143"/>
      <c r="Y98" s="143" t="s">
        <v>115</v>
      </c>
      <c r="Z98" s="143"/>
      <c r="AA98" s="143"/>
      <c r="AB98" s="143"/>
      <c r="AC98" s="143"/>
      <c r="AD98" s="143"/>
      <c r="AE98" s="143"/>
      <c r="AF98" s="143" t="s">
        <v>116</v>
      </c>
      <c r="AG98" s="143">
        <v>16</v>
      </c>
      <c r="AH98" s="143">
        <v>0.7</v>
      </c>
      <c r="AI98" s="143">
        <v>0.7</v>
      </c>
      <c r="AJ98" s="143"/>
      <c r="AK98" s="143"/>
      <c r="AL98" s="143"/>
      <c r="AM98" s="143">
        <v>1.04</v>
      </c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>
        <v>0</v>
      </c>
      <c r="AX98" s="9">
        <v>57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57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57</v>
      </c>
      <c r="DC98" s="157"/>
    </row>
    <row r="99" spans="1:107" x14ac:dyDescent="0.3">
      <c r="A99" s="138" t="s">
        <v>106</v>
      </c>
      <c r="B99" s="139" t="s">
        <v>264</v>
      </c>
      <c r="C99" s="140" t="s">
        <v>265</v>
      </c>
      <c r="D99" s="140" t="s">
        <v>109</v>
      </c>
      <c r="E99" s="140" t="s">
        <v>110</v>
      </c>
      <c r="F99" s="140" t="s">
        <v>189</v>
      </c>
      <c r="G99" s="141" t="b">
        <v>1</v>
      </c>
      <c r="H99" s="142"/>
      <c r="I99" s="143"/>
      <c r="J99" s="143" t="s">
        <v>190</v>
      </c>
      <c r="K99" s="143" t="s">
        <v>113</v>
      </c>
      <c r="L99" s="143">
        <v>355.23</v>
      </c>
      <c r="M99" s="143">
        <v>100</v>
      </c>
      <c r="N99" s="143">
        <v>0</v>
      </c>
      <c r="O99" s="143">
        <v>0</v>
      </c>
      <c r="P99" s="143">
        <v>0</v>
      </c>
      <c r="Q99" s="158">
        <v>255.23000000000002</v>
      </c>
      <c r="R99" s="143">
        <v>1826</v>
      </c>
      <c r="S99" s="143"/>
      <c r="T99" s="145" t="s">
        <v>114</v>
      </c>
      <c r="U99" s="143">
        <v>0.45500000000000002</v>
      </c>
      <c r="V99" s="143">
        <v>-1.952</v>
      </c>
      <c r="W99" s="143" t="s">
        <v>110</v>
      </c>
      <c r="X99" s="143"/>
      <c r="Y99" s="143" t="s">
        <v>115</v>
      </c>
      <c r="Z99" s="143"/>
      <c r="AA99" s="143"/>
      <c r="AB99" s="143"/>
      <c r="AC99" s="143"/>
      <c r="AD99" s="143"/>
      <c r="AE99" s="143"/>
      <c r="AF99" s="143" t="s">
        <v>116</v>
      </c>
      <c r="AG99" s="143">
        <v>16</v>
      </c>
      <c r="AH99" s="143">
        <v>0.7</v>
      </c>
      <c r="AI99" s="143">
        <v>0.7</v>
      </c>
      <c r="AJ99" s="143"/>
      <c r="AK99" s="143"/>
      <c r="AL99" s="143"/>
      <c r="AM99" s="143">
        <v>1.04</v>
      </c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>
        <v>0</v>
      </c>
      <c r="AX99" s="9">
        <v>20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12</v>
      </c>
      <c r="BM99" s="160">
        <v>8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20</v>
      </c>
      <c r="DC99" s="157"/>
    </row>
    <row r="100" spans="1:107" x14ac:dyDescent="0.3">
      <c r="A100" s="138" t="s">
        <v>106</v>
      </c>
      <c r="B100" s="139" t="s">
        <v>266</v>
      </c>
      <c r="C100" s="140" t="s">
        <v>267</v>
      </c>
      <c r="D100" s="140" t="s">
        <v>182</v>
      </c>
      <c r="E100" s="140" t="s">
        <v>110</v>
      </c>
      <c r="F100" s="140" t="s">
        <v>189</v>
      </c>
      <c r="G100" s="141" t="b">
        <v>1</v>
      </c>
      <c r="H100" s="142"/>
      <c r="I100" s="143"/>
      <c r="J100" s="143" t="s">
        <v>190</v>
      </c>
      <c r="K100" s="143" t="s">
        <v>113</v>
      </c>
      <c r="L100" s="143">
        <v>145</v>
      </c>
      <c r="M100" s="143">
        <v>10</v>
      </c>
      <c r="N100" s="143">
        <v>0</v>
      </c>
      <c r="O100" s="143">
        <v>0</v>
      </c>
      <c r="P100" s="143">
        <v>0</v>
      </c>
      <c r="Q100" s="158">
        <v>135</v>
      </c>
      <c r="R100" s="143">
        <v>101.0592</v>
      </c>
      <c r="S100" s="143"/>
      <c r="T100" s="145" t="s">
        <v>114</v>
      </c>
      <c r="U100" s="143">
        <v>2.8819000000000001E-2</v>
      </c>
      <c r="V100" s="143">
        <v>-0.22651199999999999</v>
      </c>
      <c r="W100" s="143" t="s">
        <v>110</v>
      </c>
      <c r="X100" s="143"/>
      <c r="Y100" s="143" t="s">
        <v>115</v>
      </c>
      <c r="Z100" s="143"/>
      <c r="AA100" s="143"/>
      <c r="AB100" s="143"/>
      <c r="AC100" s="143"/>
      <c r="AD100" s="143"/>
      <c r="AE100" s="143"/>
      <c r="AF100" s="143" t="s">
        <v>116</v>
      </c>
      <c r="AG100" s="143">
        <v>15</v>
      </c>
      <c r="AH100" s="143">
        <v>0.7</v>
      </c>
      <c r="AI100" s="143">
        <v>0.7</v>
      </c>
      <c r="AJ100" s="143"/>
      <c r="AK100" s="143"/>
      <c r="AL100" s="143"/>
      <c r="AM100" s="143">
        <v>0.78</v>
      </c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>
        <v>0</v>
      </c>
      <c r="AX100" s="9">
        <v>16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16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16</v>
      </c>
      <c r="DC100" s="157"/>
    </row>
    <row r="101" spans="1:107" x14ac:dyDescent="0.3">
      <c r="A101" s="138" t="s">
        <v>106</v>
      </c>
      <c r="B101" s="139" t="s">
        <v>266</v>
      </c>
      <c r="C101" s="140" t="s">
        <v>267</v>
      </c>
      <c r="D101" s="140" t="s">
        <v>268</v>
      </c>
      <c r="E101" s="140" t="s">
        <v>110</v>
      </c>
      <c r="F101" s="140" t="s">
        <v>189</v>
      </c>
      <c r="G101" s="141" t="b">
        <v>1</v>
      </c>
      <c r="H101" s="142"/>
      <c r="I101" s="143"/>
      <c r="J101" s="143" t="s">
        <v>190</v>
      </c>
      <c r="K101" s="143" t="s">
        <v>113</v>
      </c>
      <c r="L101" s="143">
        <v>145</v>
      </c>
      <c r="M101" s="143">
        <v>10</v>
      </c>
      <c r="N101" s="143">
        <v>0</v>
      </c>
      <c r="O101" s="143">
        <v>0</v>
      </c>
      <c r="P101" s="143">
        <v>0</v>
      </c>
      <c r="Q101" s="158">
        <v>135</v>
      </c>
      <c r="R101" s="143">
        <v>167.68289999999999</v>
      </c>
      <c r="S101" s="143"/>
      <c r="T101" s="145" t="s">
        <v>114</v>
      </c>
      <c r="U101" s="143">
        <v>3.6098999999999999E-2</v>
      </c>
      <c r="V101" s="143">
        <v>-0.11272799999999999</v>
      </c>
      <c r="W101" s="143" t="s">
        <v>110</v>
      </c>
      <c r="X101" s="143"/>
      <c r="Y101" s="143" t="s">
        <v>115</v>
      </c>
      <c r="Z101" s="143"/>
      <c r="AA101" s="143"/>
      <c r="AB101" s="143"/>
      <c r="AC101" s="143"/>
      <c r="AD101" s="143"/>
      <c r="AE101" s="143"/>
      <c r="AF101" s="143" t="s">
        <v>116</v>
      </c>
      <c r="AG101" s="143">
        <v>15</v>
      </c>
      <c r="AH101" s="143">
        <v>0.7</v>
      </c>
      <c r="AI101" s="143">
        <v>0.7</v>
      </c>
      <c r="AJ101" s="143"/>
      <c r="AK101" s="143"/>
      <c r="AL101" s="143"/>
      <c r="AM101" s="143">
        <v>0.78</v>
      </c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>
        <v>0</v>
      </c>
      <c r="AX101" s="9">
        <v>12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12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12</v>
      </c>
      <c r="DC101" s="157"/>
    </row>
    <row r="102" spans="1:107" x14ac:dyDescent="0.3">
      <c r="A102" s="138" t="s">
        <v>106</v>
      </c>
      <c r="B102" s="139" t="s">
        <v>266</v>
      </c>
      <c r="C102" s="140" t="s">
        <v>267</v>
      </c>
      <c r="D102" s="140" t="s">
        <v>109</v>
      </c>
      <c r="E102" s="140" t="s">
        <v>110</v>
      </c>
      <c r="F102" s="140" t="s">
        <v>189</v>
      </c>
      <c r="G102" s="141" t="b">
        <v>1</v>
      </c>
      <c r="H102" s="142"/>
      <c r="I102" s="143"/>
      <c r="J102" s="143" t="s">
        <v>190</v>
      </c>
      <c r="K102" s="143" t="s">
        <v>113</v>
      </c>
      <c r="L102" s="143">
        <v>145</v>
      </c>
      <c r="M102" s="143">
        <v>10</v>
      </c>
      <c r="N102" s="143">
        <v>0</v>
      </c>
      <c r="O102" s="143">
        <v>0</v>
      </c>
      <c r="P102" s="143">
        <v>0</v>
      </c>
      <c r="Q102" s="158">
        <v>135</v>
      </c>
      <c r="R102" s="143">
        <v>157.19800000000001</v>
      </c>
      <c r="S102" s="143"/>
      <c r="T102" s="145" t="s">
        <v>114</v>
      </c>
      <c r="U102" s="143">
        <v>3.4674000000000003E-2</v>
      </c>
      <c r="V102" s="143">
        <v>-0.222966</v>
      </c>
      <c r="W102" s="143" t="s">
        <v>110</v>
      </c>
      <c r="X102" s="143"/>
      <c r="Y102" s="143" t="s">
        <v>115</v>
      </c>
      <c r="Z102" s="143"/>
      <c r="AA102" s="143"/>
      <c r="AB102" s="143"/>
      <c r="AC102" s="143"/>
      <c r="AD102" s="143"/>
      <c r="AE102" s="143"/>
      <c r="AF102" s="143" t="s">
        <v>116</v>
      </c>
      <c r="AG102" s="143">
        <v>15</v>
      </c>
      <c r="AH102" s="143">
        <v>0.7</v>
      </c>
      <c r="AI102" s="143">
        <v>0.7</v>
      </c>
      <c r="AJ102" s="143"/>
      <c r="AK102" s="143"/>
      <c r="AL102" s="143"/>
      <c r="AM102" s="143">
        <v>0.78</v>
      </c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>
        <v>0</v>
      </c>
      <c r="AX102" s="9">
        <v>495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9</v>
      </c>
      <c r="BK102" s="151">
        <v>1</v>
      </c>
      <c r="BL102" s="151">
        <v>485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495</v>
      </c>
      <c r="DC102" s="157"/>
    </row>
    <row r="103" spans="1:107" x14ac:dyDescent="0.3">
      <c r="A103" s="138" t="s">
        <v>106</v>
      </c>
      <c r="B103" s="139" t="s">
        <v>269</v>
      </c>
      <c r="C103" s="140" t="s">
        <v>270</v>
      </c>
      <c r="D103" s="140" t="s">
        <v>109</v>
      </c>
      <c r="E103" s="140" t="s">
        <v>110</v>
      </c>
      <c r="F103" s="140" t="s">
        <v>189</v>
      </c>
      <c r="G103" s="141" t="b">
        <v>1</v>
      </c>
      <c r="H103" s="142"/>
      <c r="I103" s="143"/>
      <c r="J103" s="143" t="s">
        <v>190</v>
      </c>
      <c r="K103" s="143" t="s">
        <v>261</v>
      </c>
      <c r="L103" s="143">
        <v>275.51</v>
      </c>
      <c r="M103" s="143">
        <v>45</v>
      </c>
      <c r="N103" s="143">
        <v>0</v>
      </c>
      <c r="O103" s="143">
        <v>0</v>
      </c>
      <c r="P103" s="143">
        <v>0</v>
      </c>
      <c r="Q103" s="158">
        <v>230.51</v>
      </c>
      <c r="R103" s="143">
        <v>378.21289999999999</v>
      </c>
      <c r="S103" s="143"/>
      <c r="T103" s="145" t="s">
        <v>114</v>
      </c>
      <c r="U103" s="143">
        <v>0.106284</v>
      </c>
      <c r="V103" s="143">
        <v>-0.41594500000000001</v>
      </c>
      <c r="W103" s="143" t="s">
        <v>110</v>
      </c>
      <c r="X103" s="143"/>
      <c r="Y103" s="143" t="s">
        <v>115</v>
      </c>
      <c r="Z103" s="143">
        <v>15</v>
      </c>
      <c r="AA103" s="143">
        <v>182.51</v>
      </c>
      <c r="AB103" s="143"/>
      <c r="AC103" s="143">
        <v>378.21289999999999</v>
      </c>
      <c r="AD103" s="143">
        <v>0.106284</v>
      </c>
      <c r="AE103" s="143">
        <v>-0.41594500000000001</v>
      </c>
      <c r="AF103" s="143" t="s">
        <v>116</v>
      </c>
      <c r="AG103" s="143">
        <v>5</v>
      </c>
      <c r="AH103" s="143">
        <v>0.7</v>
      </c>
      <c r="AI103" s="143">
        <v>0.7</v>
      </c>
      <c r="AJ103" s="143"/>
      <c r="AK103" s="143"/>
      <c r="AL103" s="143"/>
      <c r="AM103" s="143">
        <v>1.04</v>
      </c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>
        <v>0</v>
      </c>
      <c r="AX103" s="9">
        <v>108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63</v>
      </c>
      <c r="BL103" s="151">
        <v>20</v>
      </c>
      <c r="BM103" s="160">
        <v>25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108</v>
      </c>
      <c r="DC103" s="157"/>
    </row>
    <row r="104" spans="1:107" x14ac:dyDescent="0.3">
      <c r="A104" s="138" t="s">
        <v>106</v>
      </c>
      <c r="B104" s="139" t="s">
        <v>271</v>
      </c>
      <c r="C104" s="140" t="s">
        <v>272</v>
      </c>
      <c r="D104" s="140" t="s">
        <v>109</v>
      </c>
      <c r="E104" s="140" t="s">
        <v>110</v>
      </c>
      <c r="F104" s="140" t="s">
        <v>189</v>
      </c>
      <c r="G104" s="141" t="b">
        <v>1</v>
      </c>
      <c r="H104" s="142"/>
      <c r="I104" s="143"/>
      <c r="J104" s="143" t="s">
        <v>190</v>
      </c>
      <c r="K104" s="143" t="s">
        <v>113</v>
      </c>
      <c r="L104" s="143">
        <v>570</v>
      </c>
      <c r="M104" s="143">
        <v>20</v>
      </c>
      <c r="N104" s="143">
        <v>0</v>
      </c>
      <c r="O104" s="143">
        <v>0</v>
      </c>
      <c r="P104" s="143">
        <v>0</v>
      </c>
      <c r="Q104" s="158">
        <v>550</v>
      </c>
      <c r="R104" s="143">
        <v>0</v>
      </c>
      <c r="S104" s="143"/>
      <c r="T104" s="145" t="s">
        <v>114</v>
      </c>
      <c r="U104" s="143">
        <v>0</v>
      </c>
      <c r="V104" s="143">
        <v>0</v>
      </c>
      <c r="W104" s="143" t="s">
        <v>110</v>
      </c>
      <c r="X104" s="143"/>
      <c r="Y104" s="143" t="s">
        <v>115</v>
      </c>
      <c r="Z104" s="143"/>
      <c r="AA104" s="143"/>
      <c r="AB104" s="143"/>
      <c r="AC104" s="143"/>
      <c r="AD104" s="143"/>
      <c r="AE104" s="143"/>
      <c r="AF104" s="143" t="s">
        <v>116</v>
      </c>
      <c r="AG104" s="143">
        <v>14.26</v>
      </c>
      <c r="AH104" s="143">
        <v>0.6</v>
      </c>
      <c r="AI104" s="143">
        <v>0.6</v>
      </c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>
        <v>0</v>
      </c>
      <c r="AX104" s="9">
        <v>492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492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492</v>
      </c>
      <c r="DC104" s="157"/>
    </row>
    <row r="105" spans="1:107" x14ac:dyDescent="0.3">
      <c r="A105" s="138" t="s">
        <v>106</v>
      </c>
      <c r="B105" s="139" t="s">
        <v>271</v>
      </c>
      <c r="C105" s="140" t="s">
        <v>272</v>
      </c>
      <c r="D105" s="140" t="s">
        <v>109</v>
      </c>
      <c r="E105" s="140" t="s">
        <v>110</v>
      </c>
      <c r="F105" s="140" t="s">
        <v>189</v>
      </c>
      <c r="G105" s="141" t="b">
        <v>1</v>
      </c>
      <c r="H105" s="142"/>
      <c r="I105" s="143"/>
      <c r="J105" s="143" t="s">
        <v>190</v>
      </c>
      <c r="K105" s="143" t="s">
        <v>113</v>
      </c>
      <c r="L105" s="143">
        <v>570</v>
      </c>
      <c r="M105" s="143">
        <v>20</v>
      </c>
      <c r="N105" s="143">
        <v>0</v>
      </c>
      <c r="O105" s="143">
        <v>0</v>
      </c>
      <c r="P105" s="143">
        <v>0</v>
      </c>
      <c r="Q105" s="158">
        <v>550</v>
      </c>
      <c r="R105" s="143">
        <v>0</v>
      </c>
      <c r="S105" s="143"/>
      <c r="T105" s="145" t="s">
        <v>114</v>
      </c>
      <c r="U105" s="143">
        <v>0</v>
      </c>
      <c r="V105" s="143">
        <v>0</v>
      </c>
      <c r="W105" s="143" t="s">
        <v>110</v>
      </c>
      <c r="X105" s="143"/>
      <c r="Y105" s="143" t="s">
        <v>115</v>
      </c>
      <c r="Z105" s="143"/>
      <c r="AA105" s="143"/>
      <c r="AB105" s="143"/>
      <c r="AC105" s="143"/>
      <c r="AD105" s="143"/>
      <c r="AE105" s="143"/>
      <c r="AF105" s="143" t="s">
        <v>116</v>
      </c>
      <c r="AG105" s="143">
        <v>15</v>
      </c>
      <c r="AH105" s="143">
        <v>0.6</v>
      </c>
      <c r="AI105" s="143">
        <v>0.6</v>
      </c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>
        <v>0</v>
      </c>
      <c r="AX105" s="9">
        <v>100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100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100</v>
      </c>
      <c r="DC105" s="157"/>
    </row>
    <row r="106" spans="1:107" x14ac:dyDescent="0.3">
      <c r="A106" s="138" t="s">
        <v>106</v>
      </c>
      <c r="B106" s="139" t="s">
        <v>273</v>
      </c>
      <c r="C106" s="140" t="s">
        <v>274</v>
      </c>
      <c r="D106" s="140" t="s">
        <v>109</v>
      </c>
      <c r="E106" s="140" t="s">
        <v>110</v>
      </c>
      <c r="F106" s="140" t="s">
        <v>189</v>
      </c>
      <c r="G106" s="141" t="b">
        <v>1</v>
      </c>
      <c r="H106" s="142"/>
      <c r="I106" s="143"/>
      <c r="J106" s="143" t="s">
        <v>190</v>
      </c>
      <c r="K106" s="143" t="s">
        <v>113</v>
      </c>
      <c r="L106" s="143">
        <v>270</v>
      </c>
      <c r="M106" s="143">
        <v>5</v>
      </c>
      <c r="N106" s="143">
        <v>0</v>
      </c>
      <c r="O106" s="143">
        <v>0</v>
      </c>
      <c r="P106" s="143">
        <v>0</v>
      </c>
      <c r="Q106" s="158">
        <v>265</v>
      </c>
      <c r="R106" s="143">
        <v>69.357600000000005</v>
      </c>
      <c r="S106" s="143"/>
      <c r="T106" s="145" t="s">
        <v>114</v>
      </c>
      <c r="U106" s="143">
        <v>1.9057999999999999E-2</v>
      </c>
      <c r="V106" s="143">
        <v>-4.8672E-2</v>
      </c>
      <c r="W106" s="143" t="s">
        <v>110</v>
      </c>
      <c r="X106" s="143"/>
      <c r="Y106" s="143" t="s">
        <v>115</v>
      </c>
      <c r="Z106" s="143"/>
      <c r="AA106" s="143"/>
      <c r="AB106" s="143"/>
      <c r="AC106" s="143"/>
      <c r="AD106" s="143"/>
      <c r="AE106" s="143"/>
      <c r="AF106" s="143" t="s">
        <v>116</v>
      </c>
      <c r="AG106" s="143">
        <v>15</v>
      </c>
      <c r="AH106" s="143">
        <v>0.6</v>
      </c>
      <c r="AI106" s="143">
        <v>0.6</v>
      </c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>
        <v>0</v>
      </c>
      <c r="AX106" s="9">
        <v>32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32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32</v>
      </c>
      <c r="DC106" s="157"/>
    </row>
    <row r="107" spans="1:107" x14ac:dyDescent="0.3">
      <c r="A107" s="138" t="s">
        <v>106</v>
      </c>
      <c r="B107" s="139" t="s">
        <v>275</v>
      </c>
      <c r="C107" s="140" t="s">
        <v>276</v>
      </c>
      <c r="D107" s="140" t="s">
        <v>109</v>
      </c>
      <c r="E107" s="140" t="s">
        <v>110</v>
      </c>
      <c r="F107" s="140" t="s">
        <v>189</v>
      </c>
      <c r="G107" s="141" t="b">
        <v>1</v>
      </c>
      <c r="H107" s="142"/>
      <c r="I107" s="143"/>
      <c r="J107" s="143" t="s">
        <v>202</v>
      </c>
      <c r="K107" s="143" t="s">
        <v>113</v>
      </c>
      <c r="L107" s="143">
        <v>91.27</v>
      </c>
      <c r="M107" s="143">
        <v>10</v>
      </c>
      <c r="N107" s="143">
        <v>0</v>
      </c>
      <c r="O107" s="143">
        <v>0</v>
      </c>
      <c r="P107" s="143">
        <v>0</v>
      </c>
      <c r="Q107" s="158">
        <v>81.27</v>
      </c>
      <c r="R107" s="143">
        <v>71.515358000000006</v>
      </c>
      <c r="S107" s="143"/>
      <c r="T107" s="145" t="s">
        <v>114</v>
      </c>
      <c r="U107" s="143">
        <v>1.7439E-2</v>
      </c>
      <c r="V107" s="143">
        <v>-0.67399299999999995</v>
      </c>
      <c r="W107" s="143" t="s">
        <v>110</v>
      </c>
      <c r="X107" s="143"/>
      <c r="Y107" s="143" t="s">
        <v>115</v>
      </c>
      <c r="Z107" s="143"/>
      <c r="AA107" s="143"/>
      <c r="AB107" s="143"/>
      <c r="AC107" s="143"/>
      <c r="AD107" s="143"/>
      <c r="AE107" s="143"/>
      <c r="AF107" s="143" t="s">
        <v>116</v>
      </c>
      <c r="AG107" s="143">
        <v>8</v>
      </c>
      <c r="AH107" s="143">
        <v>0.6</v>
      </c>
      <c r="AI107" s="143">
        <v>0.6</v>
      </c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>
        <v>0</v>
      </c>
      <c r="AX107" s="9">
        <v>293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53</v>
      </c>
      <c r="BK107" s="151">
        <v>78</v>
      </c>
      <c r="BL107" s="151">
        <v>134</v>
      </c>
      <c r="BM107" s="160">
        <v>28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293</v>
      </c>
      <c r="DC107" s="157"/>
    </row>
    <row r="108" spans="1:107" x14ac:dyDescent="0.3">
      <c r="A108" s="138" t="s">
        <v>106</v>
      </c>
      <c r="B108" s="139" t="s">
        <v>275</v>
      </c>
      <c r="C108" s="140" t="s">
        <v>276</v>
      </c>
      <c r="D108" s="140" t="s">
        <v>119</v>
      </c>
      <c r="E108" s="140" t="s">
        <v>110</v>
      </c>
      <c r="F108" s="140" t="s">
        <v>189</v>
      </c>
      <c r="G108" s="141" t="b">
        <v>1</v>
      </c>
      <c r="H108" s="142"/>
      <c r="I108" s="143"/>
      <c r="J108" s="143" t="s">
        <v>202</v>
      </c>
      <c r="K108" s="143" t="s">
        <v>113</v>
      </c>
      <c r="L108" s="143">
        <v>91.27</v>
      </c>
      <c r="M108" s="143">
        <v>10</v>
      </c>
      <c r="N108" s="143">
        <v>0</v>
      </c>
      <c r="O108" s="143">
        <v>0</v>
      </c>
      <c r="P108" s="143">
        <v>0</v>
      </c>
      <c r="Q108" s="158">
        <v>81.27</v>
      </c>
      <c r="R108" s="143">
        <v>88</v>
      </c>
      <c r="S108" s="143"/>
      <c r="T108" s="145" t="s">
        <v>114</v>
      </c>
      <c r="U108" s="143">
        <v>2.41E-2</v>
      </c>
      <c r="V108" s="143">
        <v>-1.04</v>
      </c>
      <c r="W108" s="143" t="s">
        <v>110</v>
      </c>
      <c r="X108" s="143"/>
      <c r="Y108" s="143" t="s">
        <v>115</v>
      </c>
      <c r="Z108" s="143"/>
      <c r="AA108" s="143"/>
      <c r="AB108" s="143"/>
      <c r="AC108" s="143"/>
      <c r="AD108" s="143"/>
      <c r="AE108" s="143"/>
      <c r="AF108" s="143" t="s">
        <v>116</v>
      </c>
      <c r="AG108" s="143">
        <v>8</v>
      </c>
      <c r="AH108" s="143">
        <v>0.6</v>
      </c>
      <c r="AI108" s="143">
        <v>0.6</v>
      </c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>
        <v>0</v>
      </c>
      <c r="AX108" s="9">
        <v>21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21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21</v>
      </c>
      <c r="DC108" s="157"/>
    </row>
    <row r="109" spans="1:107" x14ac:dyDescent="0.3">
      <c r="A109" s="138" t="s">
        <v>106</v>
      </c>
      <c r="B109" s="139" t="s">
        <v>277</v>
      </c>
      <c r="C109" s="140" t="s">
        <v>278</v>
      </c>
      <c r="D109" s="140" t="s">
        <v>182</v>
      </c>
      <c r="E109" s="140" t="s">
        <v>110</v>
      </c>
      <c r="F109" s="140" t="s">
        <v>189</v>
      </c>
      <c r="G109" s="141" t="b">
        <v>1</v>
      </c>
      <c r="H109" s="142"/>
      <c r="I109" s="143"/>
      <c r="J109" s="143" t="s">
        <v>202</v>
      </c>
      <c r="K109" s="143" t="s">
        <v>113</v>
      </c>
      <c r="L109" s="143">
        <v>91.27</v>
      </c>
      <c r="M109" s="143">
        <v>15</v>
      </c>
      <c r="N109" s="143">
        <v>0</v>
      </c>
      <c r="O109" s="143">
        <v>0</v>
      </c>
      <c r="P109" s="143">
        <v>0</v>
      </c>
      <c r="Q109" s="158">
        <v>76.27</v>
      </c>
      <c r="R109" s="143">
        <v>205.82051300000001</v>
      </c>
      <c r="S109" s="143"/>
      <c r="T109" s="145" t="s">
        <v>114</v>
      </c>
      <c r="U109" s="143">
        <v>5.0571999999999999E-2</v>
      </c>
      <c r="V109" s="143">
        <v>-1.3535900000000001</v>
      </c>
      <c r="W109" s="143" t="s">
        <v>110</v>
      </c>
      <c r="X109" s="143"/>
      <c r="Y109" s="143" t="s">
        <v>115</v>
      </c>
      <c r="Z109" s="143"/>
      <c r="AA109" s="143"/>
      <c r="AB109" s="143"/>
      <c r="AC109" s="143"/>
      <c r="AD109" s="143"/>
      <c r="AE109" s="143"/>
      <c r="AF109" s="143" t="s">
        <v>116</v>
      </c>
      <c r="AG109" s="143">
        <v>8</v>
      </c>
      <c r="AH109" s="143">
        <v>0.6</v>
      </c>
      <c r="AI109" s="143">
        <v>0.6</v>
      </c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>
        <v>0</v>
      </c>
      <c r="AX109" s="9">
        <v>39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29</v>
      </c>
      <c r="BM109" s="160">
        <v>10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39</v>
      </c>
      <c r="DC109" s="157"/>
    </row>
    <row r="110" spans="1:107" x14ac:dyDescent="0.3">
      <c r="A110" s="138" t="s">
        <v>106</v>
      </c>
      <c r="B110" s="139" t="s">
        <v>277</v>
      </c>
      <c r="C110" s="140" t="s">
        <v>278</v>
      </c>
      <c r="D110" s="140" t="s">
        <v>109</v>
      </c>
      <c r="E110" s="140" t="s">
        <v>110</v>
      </c>
      <c r="F110" s="140" t="s">
        <v>189</v>
      </c>
      <c r="G110" s="141" t="s">
        <v>129</v>
      </c>
      <c r="H110" s="142"/>
      <c r="I110" s="143"/>
      <c r="J110" s="143" t="s">
        <v>202</v>
      </c>
      <c r="K110" s="143" t="s">
        <v>113</v>
      </c>
      <c r="L110" s="143">
        <v>91.27</v>
      </c>
      <c r="M110" s="143">
        <v>15</v>
      </c>
      <c r="N110" s="143">
        <v>0</v>
      </c>
      <c r="O110" s="143">
        <v>0</v>
      </c>
      <c r="P110" s="143">
        <v>0</v>
      </c>
      <c r="Q110" s="158">
        <v>76.27</v>
      </c>
      <c r="R110" s="143">
        <v>188.861075</v>
      </c>
      <c r="S110" s="143"/>
      <c r="T110" s="145" t="s">
        <v>114</v>
      </c>
      <c r="U110" s="143">
        <v>4.6059000000000003E-2</v>
      </c>
      <c r="V110" s="143">
        <v>-1.9307730000000001</v>
      </c>
      <c r="W110" s="143" t="s">
        <v>110</v>
      </c>
      <c r="X110" s="143"/>
      <c r="Y110" s="143" t="s">
        <v>115</v>
      </c>
      <c r="Z110" s="143"/>
      <c r="AA110" s="143"/>
      <c r="AB110" s="143"/>
      <c r="AC110" s="143"/>
      <c r="AD110" s="143"/>
      <c r="AE110" s="143"/>
      <c r="AF110" s="143" t="s">
        <v>116</v>
      </c>
      <c r="AG110" s="143">
        <v>8</v>
      </c>
      <c r="AH110" s="143">
        <v>0.6</v>
      </c>
      <c r="AI110" s="143">
        <v>0.6</v>
      </c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>
        <v>0</v>
      </c>
      <c r="AX110" s="9">
        <v>763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224</v>
      </c>
      <c r="BK110" s="151">
        <v>0</v>
      </c>
      <c r="BL110" s="151">
        <v>115</v>
      </c>
      <c r="BM110" s="160">
        <v>424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763</v>
      </c>
      <c r="DC110" s="157"/>
    </row>
    <row r="111" spans="1:107" x14ac:dyDescent="0.3">
      <c r="A111" s="138" t="s">
        <v>106</v>
      </c>
      <c r="B111" s="139" t="s">
        <v>279</v>
      </c>
      <c r="C111" s="140" t="s">
        <v>280</v>
      </c>
      <c r="D111" s="140" t="s">
        <v>182</v>
      </c>
      <c r="E111" s="140" t="s">
        <v>110</v>
      </c>
      <c r="F111" s="140" t="s">
        <v>189</v>
      </c>
      <c r="G111" s="141" t="b">
        <v>1</v>
      </c>
      <c r="H111" s="142"/>
      <c r="I111" s="143"/>
      <c r="J111" s="143" t="s">
        <v>202</v>
      </c>
      <c r="K111" s="143" t="s">
        <v>113</v>
      </c>
      <c r="L111" s="143">
        <v>77.28</v>
      </c>
      <c r="M111" s="143">
        <v>35</v>
      </c>
      <c r="N111" s="143">
        <v>0</v>
      </c>
      <c r="O111" s="143">
        <v>0</v>
      </c>
      <c r="P111" s="143">
        <v>0</v>
      </c>
      <c r="Q111" s="158">
        <v>42.28</v>
      </c>
      <c r="R111" s="143">
        <v>20.6</v>
      </c>
      <c r="S111" s="143"/>
      <c r="T111" s="145" t="s">
        <v>114</v>
      </c>
      <c r="U111" s="143">
        <v>2.5370000000000002E-3</v>
      </c>
      <c r="V111" s="143">
        <v>-9.2499999999999999E-2</v>
      </c>
      <c r="W111" s="143" t="s">
        <v>110</v>
      </c>
      <c r="X111" s="143"/>
      <c r="Y111" s="143" t="s">
        <v>115</v>
      </c>
      <c r="Z111" s="143"/>
      <c r="AA111" s="143"/>
      <c r="AB111" s="143"/>
      <c r="AC111" s="143"/>
      <c r="AD111" s="143"/>
      <c r="AE111" s="143"/>
      <c r="AF111" s="143" t="s">
        <v>116</v>
      </c>
      <c r="AG111" s="143">
        <v>8</v>
      </c>
      <c r="AH111" s="143">
        <v>0.6</v>
      </c>
      <c r="AI111" s="143">
        <v>0.6</v>
      </c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>
        <v>0</v>
      </c>
      <c r="AX111" s="9">
        <v>60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12</v>
      </c>
      <c r="BK111" s="151">
        <v>0</v>
      </c>
      <c r="BL111" s="151">
        <v>11</v>
      </c>
      <c r="BM111" s="160">
        <v>37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60</v>
      </c>
      <c r="DC111" s="157"/>
    </row>
    <row r="112" spans="1:107" x14ac:dyDescent="0.3">
      <c r="A112" s="138" t="s">
        <v>106</v>
      </c>
      <c r="B112" s="139" t="s">
        <v>279</v>
      </c>
      <c r="C112" s="140" t="s">
        <v>280</v>
      </c>
      <c r="D112" s="140" t="s">
        <v>109</v>
      </c>
      <c r="E112" s="140" t="s">
        <v>110</v>
      </c>
      <c r="F112" s="140" t="s">
        <v>189</v>
      </c>
      <c r="G112" s="141" t="b">
        <v>1</v>
      </c>
      <c r="H112" s="142"/>
      <c r="I112" s="143"/>
      <c r="J112" s="143" t="s">
        <v>202</v>
      </c>
      <c r="K112" s="143" t="s">
        <v>113</v>
      </c>
      <c r="L112" s="143">
        <v>77.28</v>
      </c>
      <c r="M112" s="143">
        <v>35</v>
      </c>
      <c r="N112" s="143">
        <v>0</v>
      </c>
      <c r="O112" s="143">
        <v>0</v>
      </c>
      <c r="P112" s="143">
        <v>0</v>
      </c>
      <c r="Q112" s="158">
        <v>42.28</v>
      </c>
      <c r="R112" s="143">
        <v>161.82579999999999</v>
      </c>
      <c r="S112" s="143"/>
      <c r="T112" s="145" t="s">
        <v>114</v>
      </c>
      <c r="U112" s="143">
        <v>3.9747999999999999E-2</v>
      </c>
      <c r="V112" s="143">
        <v>-1.3429759999999999</v>
      </c>
      <c r="W112" s="143" t="s">
        <v>110</v>
      </c>
      <c r="X112" s="143"/>
      <c r="Y112" s="143" t="s">
        <v>115</v>
      </c>
      <c r="Z112" s="143"/>
      <c r="AA112" s="143"/>
      <c r="AB112" s="143"/>
      <c r="AC112" s="143"/>
      <c r="AD112" s="143"/>
      <c r="AE112" s="143"/>
      <c r="AF112" s="143" t="s">
        <v>116</v>
      </c>
      <c r="AG112" s="143">
        <v>8</v>
      </c>
      <c r="AH112" s="143">
        <v>0.6</v>
      </c>
      <c r="AI112" s="143">
        <v>0.6</v>
      </c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>
        <v>0</v>
      </c>
      <c r="AX112" s="9">
        <v>1062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52</v>
      </c>
      <c r="BL112" s="151">
        <v>912</v>
      </c>
      <c r="BM112" s="160">
        <v>98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1062</v>
      </c>
      <c r="DC112" s="157"/>
    </row>
    <row r="113" spans="1:107" x14ac:dyDescent="0.3">
      <c r="A113" s="138" t="s">
        <v>106</v>
      </c>
      <c r="B113" s="139" t="s">
        <v>279</v>
      </c>
      <c r="C113" s="140" t="s">
        <v>280</v>
      </c>
      <c r="D113" s="140" t="s">
        <v>119</v>
      </c>
      <c r="E113" s="140" t="s">
        <v>110</v>
      </c>
      <c r="F113" s="140" t="s">
        <v>189</v>
      </c>
      <c r="G113" s="141" t="b">
        <v>1</v>
      </c>
      <c r="H113" s="142"/>
      <c r="I113" s="143"/>
      <c r="J113" s="143" t="s">
        <v>202</v>
      </c>
      <c r="K113" s="143" t="s">
        <v>113</v>
      </c>
      <c r="L113" s="143">
        <v>77.28</v>
      </c>
      <c r="M113" s="143">
        <v>35</v>
      </c>
      <c r="N113" s="143">
        <v>0</v>
      </c>
      <c r="O113" s="143">
        <v>0</v>
      </c>
      <c r="P113" s="143">
        <v>0</v>
      </c>
      <c r="Q113" s="158">
        <v>42.28</v>
      </c>
      <c r="R113" s="143">
        <v>170</v>
      </c>
      <c r="S113" s="143"/>
      <c r="T113" s="145" t="s">
        <v>114</v>
      </c>
      <c r="U113" s="143">
        <v>4.6600000000000003E-2</v>
      </c>
      <c r="V113" s="143">
        <v>-2.02</v>
      </c>
      <c r="W113" s="143" t="s">
        <v>110</v>
      </c>
      <c r="X113" s="143"/>
      <c r="Y113" s="143" t="s">
        <v>115</v>
      </c>
      <c r="Z113" s="143"/>
      <c r="AA113" s="143"/>
      <c r="AB113" s="143"/>
      <c r="AC113" s="143"/>
      <c r="AD113" s="143"/>
      <c r="AE113" s="143"/>
      <c r="AF113" s="143" t="s">
        <v>116</v>
      </c>
      <c r="AG113" s="143">
        <v>8</v>
      </c>
      <c r="AH113" s="143">
        <v>0.6</v>
      </c>
      <c r="AI113" s="143">
        <v>0.6</v>
      </c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>
        <v>0</v>
      </c>
      <c r="AX113" s="9">
        <v>14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14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14</v>
      </c>
      <c r="DC113" s="157"/>
    </row>
    <row r="114" spans="1:107" x14ac:dyDescent="0.3">
      <c r="A114" s="138" t="s">
        <v>106</v>
      </c>
      <c r="B114" s="139" t="s">
        <v>281</v>
      </c>
      <c r="C114" s="140" t="s">
        <v>282</v>
      </c>
      <c r="D114" s="140" t="s">
        <v>182</v>
      </c>
      <c r="E114" s="140" t="s">
        <v>110</v>
      </c>
      <c r="F114" s="140" t="s">
        <v>189</v>
      </c>
      <c r="G114" s="141" t="s">
        <v>129</v>
      </c>
      <c r="H114" s="142"/>
      <c r="I114" s="143"/>
      <c r="J114" s="143" t="s">
        <v>202</v>
      </c>
      <c r="K114" s="143" t="s">
        <v>113</v>
      </c>
      <c r="L114" s="143">
        <v>77.28</v>
      </c>
      <c r="M114" s="143">
        <v>5</v>
      </c>
      <c r="N114" s="143">
        <v>0</v>
      </c>
      <c r="O114" s="143">
        <v>0</v>
      </c>
      <c r="P114" s="143">
        <v>0</v>
      </c>
      <c r="Q114" s="158">
        <v>72.28</v>
      </c>
      <c r="R114" s="143">
        <v>120</v>
      </c>
      <c r="S114" s="143"/>
      <c r="T114" s="145" t="s">
        <v>114</v>
      </c>
      <c r="U114" s="143">
        <v>1.8499999999999999E-2</v>
      </c>
      <c r="V114" s="143">
        <v>-3.37</v>
      </c>
      <c r="W114" s="143" t="s">
        <v>110</v>
      </c>
      <c r="X114" s="143"/>
      <c r="Y114" s="143" t="s">
        <v>115</v>
      </c>
      <c r="Z114" s="143"/>
      <c r="AA114" s="143"/>
      <c r="AB114" s="143"/>
      <c r="AC114" s="143"/>
      <c r="AD114" s="143"/>
      <c r="AE114" s="143"/>
      <c r="AF114" s="143" t="s">
        <v>116</v>
      </c>
      <c r="AG114" s="143">
        <v>8</v>
      </c>
      <c r="AH114" s="143">
        <v>0.6</v>
      </c>
      <c r="AI114" s="143">
        <v>0.6</v>
      </c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>
        <v>0</v>
      </c>
      <c r="AX114" s="9">
        <v>86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6</v>
      </c>
      <c r="BM114" s="160">
        <v>80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86</v>
      </c>
      <c r="DC114" s="157"/>
    </row>
    <row r="115" spans="1:107" x14ac:dyDescent="0.3">
      <c r="A115" s="138" t="s">
        <v>106</v>
      </c>
      <c r="B115" s="139" t="s">
        <v>281</v>
      </c>
      <c r="C115" s="140" t="s">
        <v>282</v>
      </c>
      <c r="D115" s="140" t="s">
        <v>268</v>
      </c>
      <c r="E115" s="140" t="s">
        <v>110</v>
      </c>
      <c r="F115" s="140" t="s">
        <v>189</v>
      </c>
      <c r="G115" s="141" t="s">
        <v>129</v>
      </c>
      <c r="H115" s="142"/>
      <c r="I115" s="143"/>
      <c r="J115" s="143" t="s">
        <v>202</v>
      </c>
      <c r="K115" s="143" t="s">
        <v>113</v>
      </c>
      <c r="L115" s="143">
        <v>77.28</v>
      </c>
      <c r="M115" s="143">
        <v>5</v>
      </c>
      <c r="N115" s="143">
        <v>0</v>
      </c>
      <c r="O115" s="143">
        <v>0</v>
      </c>
      <c r="P115" s="143">
        <v>0</v>
      </c>
      <c r="Q115" s="158">
        <v>72.28</v>
      </c>
      <c r="R115" s="143">
        <v>19</v>
      </c>
      <c r="S115" s="143"/>
      <c r="T115" s="145" t="s">
        <v>114</v>
      </c>
      <c r="U115" s="143">
        <v>2E-3</v>
      </c>
      <c r="V115" s="143">
        <v>-0.01</v>
      </c>
      <c r="W115" s="143" t="s">
        <v>110</v>
      </c>
      <c r="X115" s="143"/>
      <c r="Y115" s="143" t="s">
        <v>115</v>
      </c>
      <c r="Z115" s="143"/>
      <c r="AA115" s="143"/>
      <c r="AB115" s="143"/>
      <c r="AC115" s="143"/>
      <c r="AD115" s="143"/>
      <c r="AE115" s="143"/>
      <c r="AF115" s="143" t="s">
        <v>116</v>
      </c>
      <c r="AG115" s="143">
        <v>8</v>
      </c>
      <c r="AH115" s="143">
        <v>0.6</v>
      </c>
      <c r="AI115" s="143">
        <v>0.6</v>
      </c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>
        <v>0</v>
      </c>
      <c r="AX115" s="9">
        <v>18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18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18</v>
      </c>
      <c r="DC115" s="157"/>
    </row>
    <row r="116" spans="1:107" x14ac:dyDescent="0.3">
      <c r="A116" s="138" t="s">
        <v>106</v>
      </c>
      <c r="B116" s="139" t="s">
        <v>281</v>
      </c>
      <c r="C116" s="140" t="s">
        <v>282</v>
      </c>
      <c r="D116" s="140" t="s">
        <v>109</v>
      </c>
      <c r="E116" s="140" t="s">
        <v>110</v>
      </c>
      <c r="F116" s="140" t="s">
        <v>189</v>
      </c>
      <c r="G116" s="141" t="s">
        <v>129</v>
      </c>
      <c r="H116" s="142"/>
      <c r="I116" s="143"/>
      <c r="J116" s="143" t="s">
        <v>202</v>
      </c>
      <c r="K116" s="143" t="s">
        <v>113</v>
      </c>
      <c r="L116" s="143">
        <v>77.28</v>
      </c>
      <c r="M116" s="143">
        <v>5</v>
      </c>
      <c r="N116" s="143">
        <v>0</v>
      </c>
      <c r="O116" s="143">
        <v>0</v>
      </c>
      <c r="P116" s="143">
        <v>0</v>
      </c>
      <c r="Q116" s="158">
        <v>72.28</v>
      </c>
      <c r="R116" s="143">
        <v>127.61854700000001</v>
      </c>
      <c r="S116" s="143"/>
      <c r="T116" s="145" t="s">
        <v>114</v>
      </c>
      <c r="U116" s="143">
        <v>2.4531000000000001E-2</v>
      </c>
      <c r="V116" s="143">
        <v>-0.98816400000000004</v>
      </c>
      <c r="W116" s="143" t="s">
        <v>110</v>
      </c>
      <c r="X116" s="143"/>
      <c r="Y116" s="143" t="s">
        <v>115</v>
      </c>
      <c r="Z116" s="143"/>
      <c r="AA116" s="143"/>
      <c r="AB116" s="143"/>
      <c r="AC116" s="143"/>
      <c r="AD116" s="143"/>
      <c r="AE116" s="143"/>
      <c r="AF116" s="143" t="s">
        <v>116</v>
      </c>
      <c r="AG116" s="143">
        <v>8</v>
      </c>
      <c r="AH116" s="143">
        <v>0.6</v>
      </c>
      <c r="AI116" s="143">
        <v>0.6</v>
      </c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>
        <v>0</v>
      </c>
      <c r="AX116" s="9">
        <v>2189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1181</v>
      </c>
      <c r="BK116" s="151">
        <v>922</v>
      </c>
      <c r="BL116" s="151">
        <v>37</v>
      </c>
      <c r="BM116" s="160">
        <v>49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2189</v>
      </c>
      <c r="DC116" s="157"/>
    </row>
    <row r="117" spans="1:107" x14ac:dyDescent="0.3">
      <c r="A117" s="138" t="s">
        <v>106</v>
      </c>
      <c r="B117" s="139" t="s">
        <v>281</v>
      </c>
      <c r="C117" s="140" t="s">
        <v>282</v>
      </c>
      <c r="D117" s="140" t="s">
        <v>119</v>
      </c>
      <c r="E117" s="140" t="s">
        <v>110</v>
      </c>
      <c r="F117" s="140" t="s">
        <v>189</v>
      </c>
      <c r="G117" s="141" t="s">
        <v>129</v>
      </c>
      <c r="H117" s="142"/>
      <c r="I117" s="143"/>
      <c r="J117" s="143" t="s">
        <v>202</v>
      </c>
      <c r="K117" s="143" t="s">
        <v>113</v>
      </c>
      <c r="L117" s="143">
        <v>77.28</v>
      </c>
      <c r="M117" s="143">
        <v>5</v>
      </c>
      <c r="N117" s="143">
        <v>0</v>
      </c>
      <c r="O117" s="143">
        <v>0</v>
      </c>
      <c r="P117" s="143">
        <v>0</v>
      </c>
      <c r="Q117" s="158">
        <v>72.28</v>
      </c>
      <c r="R117" s="143">
        <v>170</v>
      </c>
      <c r="S117" s="143"/>
      <c r="T117" s="145" t="s">
        <v>114</v>
      </c>
      <c r="U117" s="143">
        <v>4.6600000000000003E-2</v>
      </c>
      <c r="V117" s="143">
        <v>-2.02</v>
      </c>
      <c r="W117" s="143" t="s">
        <v>110</v>
      </c>
      <c r="X117" s="143"/>
      <c r="Y117" s="143" t="s">
        <v>115</v>
      </c>
      <c r="Z117" s="143"/>
      <c r="AA117" s="143"/>
      <c r="AB117" s="143"/>
      <c r="AC117" s="143"/>
      <c r="AD117" s="143"/>
      <c r="AE117" s="143"/>
      <c r="AF117" s="143" t="s">
        <v>116</v>
      </c>
      <c r="AG117" s="143">
        <v>8</v>
      </c>
      <c r="AH117" s="143">
        <v>0.6</v>
      </c>
      <c r="AI117" s="143">
        <v>0.6</v>
      </c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>
        <v>0</v>
      </c>
      <c r="AX117" s="9">
        <v>37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35</v>
      </c>
      <c r="BK117" s="151">
        <v>0</v>
      </c>
      <c r="BL117" s="151">
        <v>2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37</v>
      </c>
      <c r="DC117" s="157"/>
    </row>
    <row r="118" spans="1:107" x14ac:dyDescent="0.3">
      <c r="A118" s="138" t="s">
        <v>106</v>
      </c>
      <c r="B118" s="139" t="s">
        <v>283</v>
      </c>
      <c r="C118" s="140" t="s">
        <v>284</v>
      </c>
      <c r="D118" s="140" t="s">
        <v>182</v>
      </c>
      <c r="E118" s="140" t="s">
        <v>110</v>
      </c>
      <c r="F118" s="140" t="s">
        <v>193</v>
      </c>
      <c r="G118" s="141" t="b">
        <v>1</v>
      </c>
      <c r="H118" s="142"/>
      <c r="I118" s="143"/>
      <c r="J118" s="143" t="s">
        <v>194</v>
      </c>
      <c r="K118" s="143" t="s">
        <v>113</v>
      </c>
      <c r="L118" s="143">
        <v>2</v>
      </c>
      <c r="M118" s="143">
        <v>1</v>
      </c>
      <c r="N118" s="143">
        <v>0</v>
      </c>
      <c r="O118" s="143">
        <v>0</v>
      </c>
      <c r="P118" s="143">
        <v>0</v>
      </c>
      <c r="Q118" s="158">
        <v>1</v>
      </c>
      <c r="R118" s="143">
        <v>29.443961000000002</v>
      </c>
      <c r="S118" s="143"/>
      <c r="T118" s="145" t="s">
        <v>114</v>
      </c>
      <c r="U118" s="143">
        <v>7.1339999999999997E-3</v>
      </c>
      <c r="V118" s="143">
        <v>-5.3838999999999998E-2</v>
      </c>
      <c r="W118" s="143" t="s">
        <v>110</v>
      </c>
      <c r="X118" s="143"/>
      <c r="Y118" s="143" t="s">
        <v>115</v>
      </c>
      <c r="Z118" s="143"/>
      <c r="AA118" s="143"/>
      <c r="AB118" s="143"/>
      <c r="AC118" s="143"/>
      <c r="AD118" s="143"/>
      <c r="AE118" s="143"/>
      <c r="AF118" s="143" t="s">
        <v>116</v>
      </c>
      <c r="AG118" s="143">
        <v>15</v>
      </c>
      <c r="AH118" s="143">
        <v>0.6</v>
      </c>
      <c r="AI118" s="143">
        <v>0.6</v>
      </c>
      <c r="AJ118" s="143"/>
      <c r="AK118" s="143"/>
      <c r="AL118" s="143"/>
      <c r="AM118" s="143">
        <v>0.78</v>
      </c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>
        <v>0</v>
      </c>
      <c r="AX118" s="9">
        <v>2402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1237</v>
      </c>
      <c r="BK118" s="151">
        <v>54</v>
      </c>
      <c r="BL118" s="151">
        <v>833</v>
      </c>
      <c r="BM118" s="160">
        <v>278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2402</v>
      </c>
      <c r="DC118" s="157"/>
    </row>
    <row r="119" spans="1:107" x14ac:dyDescent="0.3">
      <c r="A119" s="138" t="s">
        <v>106</v>
      </c>
      <c r="B119" s="139" t="s">
        <v>283</v>
      </c>
      <c r="C119" s="140" t="s">
        <v>284</v>
      </c>
      <c r="D119" s="140" t="s">
        <v>182</v>
      </c>
      <c r="E119" s="140" t="s">
        <v>110</v>
      </c>
      <c r="F119" s="140" t="s">
        <v>193</v>
      </c>
      <c r="G119" s="141" t="s">
        <v>129</v>
      </c>
      <c r="H119" s="142"/>
      <c r="I119" s="143"/>
      <c r="J119" s="143" t="s">
        <v>194</v>
      </c>
      <c r="K119" s="143" t="s">
        <v>113</v>
      </c>
      <c r="L119" s="143">
        <v>2</v>
      </c>
      <c r="M119" s="143">
        <v>1</v>
      </c>
      <c r="N119" s="143">
        <v>0</v>
      </c>
      <c r="O119" s="143">
        <v>0</v>
      </c>
      <c r="P119" s="143">
        <v>0</v>
      </c>
      <c r="Q119" s="158">
        <v>1</v>
      </c>
      <c r="R119" s="143">
        <v>37.945599999999999</v>
      </c>
      <c r="S119" s="143"/>
      <c r="T119" s="145" t="s">
        <v>114</v>
      </c>
      <c r="U119" s="143">
        <v>7.0569999999999999E-3</v>
      </c>
      <c r="V119" s="143">
        <v>-0.179564</v>
      </c>
      <c r="W119" s="143" t="s">
        <v>110</v>
      </c>
      <c r="X119" s="143"/>
      <c r="Y119" s="143" t="s">
        <v>115</v>
      </c>
      <c r="Z119" s="143"/>
      <c r="AA119" s="143"/>
      <c r="AB119" s="143"/>
      <c r="AC119" s="143"/>
      <c r="AD119" s="143"/>
      <c r="AE119" s="143"/>
      <c r="AF119" s="143" t="s">
        <v>116</v>
      </c>
      <c r="AG119" s="143">
        <v>14.46</v>
      </c>
      <c r="AH119" s="143">
        <v>0.6</v>
      </c>
      <c r="AI119" s="143">
        <v>0.6</v>
      </c>
      <c r="AJ119" s="143"/>
      <c r="AK119" s="143"/>
      <c r="AL119" s="143"/>
      <c r="AM119" s="143">
        <v>0.78</v>
      </c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>
        <v>0</v>
      </c>
      <c r="AX119" s="9">
        <v>415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415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415</v>
      </c>
      <c r="DC119" s="157"/>
    </row>
    <row r="120" spans="1:107" x14ac:dyDescent="0.3">
      <c r="A120" s="138" t="s">
        <v>106</v>
      </c>
      <c r="B120" s="139" t="s">
        <v>283</v>
      </c>
      <c r="C120" s="140" t="s">
        <v>284</v>
      </c>
      <c r="D120" s="140" t="s">
        <v>109</v>
      </c>
      <c r="E120" s="140" t="s">
        <v>110</v>
      </c>
      <c r="F120" s="140" t="s">
        <v>193</v>
      </c>
      <c r="G120" s="141" t="s">
        <v>129</v>
      </c>
      <c r="H120" s="142"/>
      <c r="I120" s="143"/>
      <c r="J120" s="143" t="s">
        <v>194</v>
      </c>
      <c r="K120" s="143" t="s">
        <v>113</v>
      </c>
      <c r="L120" s="143">
        <v>2</v>
      </c>
      <c r="M120" s="143">
        <v>1</v>
      </c>
      <c r="N120" s="143">
        <v>0</v>
      </c>
      <c r="O120" s="143">
        <v>0</v>
      </c>
      <c r="P120" s="143">
        <v>0</v>
      </c>
      <c r="Q120" s="158">
        <v>1</v>
      </c>
      <c r="R120" s="143">
        <v>24.394006999999998</v>
      </c>
      <c r="S120" s="143"/>
      <c r="T120" s="145" t="s">
        <v>114</v>
      </c>
      <c r="U120" s="143">
        <v>6.4380000000000001E-3</v>
      </c>
      <c r="V120" s="143">
        <v>-3.9729E-2</v>
      </c>
      <c r="W120" s="143" t="s">
        <v>110</v>
      </c>
      <c r="X120" s="143"/>
      <c r="Y120" s="143" t="s">
        <v>115</v>
      </c>
      <c r="Z120" s="143"/>
      <c r="AA120" s="143"/>
      <c r="AB120" s="143"/>
      <c r="AC120" s="143"/>
      <c r="AD120" s="143"/>
      <c r="AE120" s="143"/>
      <c r="AF120" s="143" t="s">
        <v>116</v>
      </c>
      <c r="AG120" s="143">
        <v>15</v>
      </c>
      <c r="AH120" s="143">
        <v>0.6</v>
      </c>
      <c r="AI120" s="143">
        <v>0.6</v>
      </c>
      <c r="AJ120" s="143"/>
      <c r="AK120" s="143"/>
      <c r="AL120" s="143"/>
      <c r="AM120" s="143">
        <v>0.78</v>
      </c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>
        <v>0</v>
      </c>
      <c r="AX120" s="9">
        <v>35787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4237</v>
      </c>
      <c r="BK120" s="151">
        <v>5189</v>
      </c>
      <c r="BL120" s="151">
        <v>3794</v>
      </c>
      <c r="BM120" s="160">
        <v>22567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35787</v>
      </c>
      <c r="DC120" s="157"/>
    </row>
    <row r="121" spans="1:107" x14ac:dyDescent="0.3">
      <c r="A121" s="138" t="s">
        <v>106</v>
      </c>
      <c r="B121" s="139" t="s">
        <v>283</v>
      </c>
      <c r="C121" s="140" t="s">
        <v>284</v>
      </c>
      <c r="D121" s="140" t="s">
        <v>109</v>
      </c>
      <c r="E121" s="140" t="s">
        <v>110</v>
      </c>
      <c r="F121" s="140" t="s">
        <v>193</v>
      </c>
      <c r="G121" s="141" t="s">
        <v>129</v>
      </c>
      <c r="H121" s="142"/>
      <c r="I121" s="143"/>
      <c r="J121" s="143" t="s">
        <v>194</v>
      </c>
      <c r="K121" s="143" t="s">
        <v>113</v>
      </c>
      <c r="L121" s="143">
        <v>2</v>
      </c>
      <c r="M121" s="143">
        <v>1</v>
      </c>
      <c r="N121" s="143">
        <v>0</v>
      </c>
      <c r="O121" s="143">
        <v>0</v>
      </c>
      <c r="P121" s="143">
        <v>0</v>
      </c>
      <c r="Q121" s="158">
        <v>1</v>
      </c>
      <c r="R121" s="143">
        <v>37.867199999999997</v>
      </c>
      <c r="S121" s="143"/>
      <c r="T121" s="145" t="s">
        <v>114</v>
      </c>
      <c r="U121" s="143">
        <v>7.0000000000000001E-3</v>
      </c>
      <c r="V121" s="143">
        <v>-0.17919299999999999</v>
      </c>
      <c r="W121" s="143" t="s">
        <v>110</v>
      </c>
      <c r="X121" s="143"/>
      <c r="Y121" s="143" t="s">
        <v>115</v>
      </c>
      <c r="Z121" s="143"/>
      <c r="AA121" s="143"/>
      <c r="AB121" s="143"/>
      <c r="AC121" s="143"/>
      <c r="AD121" s="143"/>
      <c r="AE121" s="143"/>
      <c r="AF121" s="143" t="s">
        <v>116</v>
      </c>
      <c r="AG121" s="143">
        <v>14.49</v>
      </c>
      <c r="AH121" s="143">
        <v>0.6</v>
      </c>
      <c r="AI121" s="143">
        <v>0.6</v>
      </c>
      <c r="AJ121" s="143"/>
      <c r="AK121" s="143"/>
      <c r="AL121" s="143"/>
      <c r="AM121" s="143">
        <v>0.78</v>
      </c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>
        <v>0</v>
      </c>
      <c r="AX121" s="9">
        <v>66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66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66</v>
      </c>
      <c r="DC121" s="157"/>
    </row>
    <row r="122" spans="1:107" x14ac:dyDescent="0.3">
      <c r="A122" s="138" t="s">
        <v>106</v>
      </c>
      <c r="B122" s="139" t="s">
        <v>283</v>
      </c>
      <c r="C122" s="140" t="s">
        <v>284</v>
      </c>
      <c r="D122" s="140" t="s">
        <v>109</v>
      </c>
      <c r="E122" s="140" t="s">
        <v>110</v>
      </c>
      <c r="F122" s="140" t="s">
        <v>193</v>
      </c>
      <c r="G122" s="141" t="s">
        <v>129</v>
      </c>
      <c r="H122" s="142"/>
      <c r="I122" s="143"/>
      <c r="J122" s="143" t="s">
        <v>194</v>
      </c>
      <c r="K122" s="143" t="s">
        <v>113</v>
      </c>
      <c r="L122" s="143">
        <v>2</v>
      </c>
      <c r="M122" s="143">
        <v>1</v>
      </c>
      <c r="N122" s="143">
        <v>0</v>
      </c>
      <c r="O122" s="143">
        <v>0</v>
      </c>
      <c r="P122" s="143">
        <v>0</v>
      </c>
      <c r="Q122" s="158">
        <v>1</v>
      </c>
      <c r="R122" s="143">
        <v>37.945599999999999</v>
      </c>
      <c r="S122" s="143"/>
      <c r="T122" s="145" t="s">
        <v>114</v>
      </c>
      <c r="U122" s="143">
        <v>6.9430000000000004E-3</v>
      </c>
      <c r="V122" s="143">
        <v>-0.179564</v>
      </c>
      <c r="W122" s="143" t="s">
        <v>110</v>
      </c>
      <c r="X122" s="143"/>
      <c r="Y122" s="143" t="s">
        <v>115</v>
      </c>
      <c r="Z122" s="143"/>
      <c r="AA122" s="143"/>
      <c r="AB122" s="143"/>
      <c r="AC122" s="143"/>
      <c r="AD122" s="143"/>
      <c r="AE122" s="143"/>
      <c r="AF122" s="143" t="s">
        <v>116</v>
      </c>
      <c r="AG122" s="143">
        <v>14.46</v>
      </c>
      <c r="AH122" s="143">
        <v>0.6</v>
      </c>
      <c r="AI122" s="143">
        <v>0.6</v>
      </c>
      <c r="AJ122" s="143"/>
      <c r="AK122" s="143"/>
      <c r="AL122" s="143"/>
      <c r="AM122" s="143">
        <v>0.78</v>
      </c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>
        <v>0</v>
      </c>
      <c r="AX122" s="9">
        <v>503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503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503</v>
      </c>
      <c r="DC122" s="157"/>
    </row>
    <row r="123" spans="1:107" x14ac:dyDescent="0.3">
      <c r="A123" s="138" t="s">
        <v>106</v>
      </c>
      <c r="B123" s="139" t="s">
        <v>283</v>
      </c>
      <c r="C123" s="140" t="s">
        <v>284</v>
      </c>
      <c r="D123" s="140" t="s">
        <v>109</v>
      </c>
      <c r="E123" s="140" t="s">
        <v>110</v>
      </c>
      <c r="F123" s="140" t="s">
        <v>193</v>
      </c>
      <c r="G123" s="141" t="s">
        <v>129</v>
      </c>
      <c r="H123" s="142"/>
      <c r="I123" s="143"/>
      <c r="J123" s="143" t="s">
        <v>194</v>
      </c>
      <c r="K123" s="143" t="s">
        <v>113</v>
      </c>
      <c r="L123" s="143">
        <v>2</v>
      </c>
      <c r="M123" s="143">
        <v>1</v>
      </c>
      <c r="N123" s="143">
        <v>0</v>
      </c>
      <c r="O123" s="143">
        <v>0</v>
      </c>
      <c r="P123" s="143">
        <v>0</v>
      </c>
      <c r="Q123" s="158">
        <v>1</v>
      </c>
      <c r="R123" s="143">
        <v>42.343000000000004</v>
      </c>
      <c r="S123" s="143"/>
      <c r="T123" s="145" t="s">
        <v>114</v>
      </c>
      <c r="U123" s="143">
        <v>7.2360000000000002E-3</v>
      </c>
      <c r="V123" s="143">
        <v>-0.180418</v>
      </c>
      <c r="W123" s="143" t="s">
        <v>110</v>
      </c>
      <c r="X123" s="143"/>
      <c r="Y123" s="143" t="s">
        <v>115</v>
      </c>
      <c r="Z123" s="143"/>
      <c r="AA123" s="143"/>
      <c r="AB123" s="143"/>
      <c r="AC123" s="143"/>
      <c r="AD123" s="143"/>
      <c r="AE123" s="143"/>
      <c r="AF123" s="143" t="s">
        <v>116</v>
      </c>
      <c r="AG123" s="143">
        <v>13.31</v>
      </c>
      <c r="AH123" s="143">
        <v>0.6</v>
      </c>
      <c r="AI123" s="143">
        <v>0.6</v>
      </c>
      <c r="AJ123" s="143"/>
      <c r="AK123" s="143"/>
      <c r="AL123" s="143"/>
      <c r="AM123" s="143">
        <v>0.78</v>
      </c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>
        <v>0</v>
      </c>
      <c r="AX123" s="9">
        <v>2360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2174</v>
      </c>
      <c r="BL123" s="151">
        <v>0</v>
      </c>
      <c r="BM123" s="160">
        <v>186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2360</v>
      </c>
      <c r="DC123" s="157"/>
    </row>
    <row r="124" spans="1:107" x14ac:dyDescent="0.3">
      <c r="A124" s="138" t="s">
        <v>106</v>
      </c>
      <c r="B124" s="139" t="s">
        <v>283</v>
      </c>
      <c r="C124" s="140" t="s">
        <v>284</v>
      </c>
      <c r="D124" s="140" t="s">
        <v>119</v>
      </c>
      <c r="E124" s="140" t="s">
        <v>110</v>
      </c>
      <c r="F124" s="140" t="s">
        <v>193</v>
      </c>
      <c r="G124" s="141" t="s">
        <v>129</v>
      </c>
      <c r="H124" s="142"/>
      <c r="I124" s="143"/>
      <c r="J124" s="143" t="s">
        <v>194</v>
      </c>
      <c r="K124" s="143" t="s">
        <v>113</v>
      </c>
      <c r="L124" s="143">
        <v>2</v>
      </c>
      <c r="M124" s="143">
        <v>1</v>
      </c>
      <c r="N124" s="143">
        <v>0</v>
      </c>
      <c r="O124" s="143">
        <v>0</v>
      </c>
      <c r="P124" s="143">
        <v>0</v>
      </c>
      <c r="Q124" s="158">
        <v>1</v>
      </c>
      <c r="R124" s="143">
        <v>33.236735000000003</v>
      </c>
      <c r="S124" s="143"/>
      <c r="T124" s="145" t="s">
        <v>114</v>
      </c>
      <c r="U124" s="143">
        <v>7.2319999999999997E-3</v>
      </c>
      <c r="V124" s="143">
        <v>-6.7006999999999997E-2</v>
      </c>
      <c r="W124" s="143" t="s">
        <v>110</v>
      </c>
      <c r="X124" s="143"/>
      <c r="Y124" s="143" t="s">
        <v>115</v>
      </c>
      <c r="Z124" s="143"/>
      <c r="AA124" s="143"/>
      <c r="AB124" s="143"/>
      <c r="AC124" s="143"/>
      <c r="AD124" s="143"/>
      <c r="AE124" s="143"/>
      <c r="AF124" s="143" t="s">
        <v>116</v>
      </c>
      <c r="AG124" s="143">
        <v>15</v>
      </c>
      <c r="AH124" s="143">
        <v>0.6</v>
      </c>
      <c r="AI124" s="143">
        <v>0.6</v>
      </c>
      <c r="AJ124" s="143"/>
      <c r="AK124" s="143"/>
      <c r="AL124" s="143"/>
      <c r="AM124" s="143">
        <v>0.78</v>
      </c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>
        <v>0</v>
      </c>
      <c r="AX124" s="9">
        <v>724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676</v>
      </c>
      <c r="BK124" s="151">
        <v>0</v>
      </c>
      <c r="BL124" s="151">
        <v>0</v>
      </c>
      <c r="BM124" s="160">
        <v>48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724</v>
      </c>
      <c r="DC124" s="157"/>
    </row>
    <row r="125" spans="1:107" x14ac:dyDescent="0.3">
      <c r="A125" s="138" t="s">
        <v>106</v>
      </c>
      <c r="B125" s="139" t="s">
        <v>285</v>
      </c>
      <c r="C125" s="140" t="s">
        <v>286</v>
      </c>
      <c r="D125" s="140" t="s">
        <v>182</v>
      </c>
      <c r="E125" s="140" t="s">
        <v>110</v>
      </c>
      <c r="F125" s="140" t="s">
        <v>193</v>
      </c>
      <c r="G125" s="141" t="s">
        <v>129</v>
      </c>
      <c r="H125" s="142"/>
      <c r="I125" s="143"/>
      <c r="J125" s="143" t="s">
        <v>194</v>
      </c>
      <c r="K125" s="143" t="s">
        <v>113</v>
      </c>
      <c r="L125" s="143">
        <v>2</v>
      </c>
      <c r="M125" s="143">
        <v>0.5</v>
      </c>
      <c r="N125" s="143">
        <v>0</v>
      </c>
      <c r="O125" s="143">
        <v>0</v>
      </c>
      <c r="P125" s="143">
        <v>0</v>
      </c>
      <c r="Q125" s="158">
        <v>1.5</v>
      </c>
      <c r="R125" s="143">
        <v>10.627287000000001</v>
      </c>
      <c r="S125" s="143"/>
      <c r="T125" s="145" t="s">
        <v>114</v>
      </c>
      <c r="U125" s="143">
        <v>2.9120000000000001E-3</v>
      </c>
      <c r="V125" s="143">
        <v>-1.8114000000000002E-2</v>
      </c>
      <c r="W125" s="143" t="s">
        <v>110</v>
      </c>
      <c r="X125" s="143"/>
      <c r="Y125" s="143" t="s">
        <v>115</v>
      </c>
      <c r="Z125" s="143"/>
      <c r="AA125" s="143"/>
      <c r="AB125" s="143"/>
      <c r="AC125" s="143"/>
      <c r="AD125" s="143"/>
      <c r="AE125" s="143"/>
      <c r="AF125" s="143" t="s">
        <v>116</v>
      </c>
      <c r="AG125" s="143">
        <v>15</v>
      </c>
      <c r="AH125" s="143">
        <v>0.6</v>
      </c>
      <c r="AI125" s="143">
        <v>0.6</v>
      </c>
      <c r="AJ125" s="143"/>
      <c r="AK125" s="143"/>
      <c r="AL125" s="143"/>
      <c r="AM125" s="143">
        <v>0.78</v>
      </c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>
        <v>0</v>
      </c>
      <c r="AX125" s="9">
        <v>9212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116</v>
      </c>
      <c r="BK125" s="151">
        <v>1634</v>
      </c>
      <c r="BL125" s="151">
        <v>3426</v>
      </c>
      <c r="BM125" s="160">
        <v>4036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9212</v>
      </c>
      <c r="DC125" s="157"/>
    </row>
    <row r="126" spans="1:107" x14ac:dyDescent="0.3">
      <c r="A126" s="138" t="s">
        <v>106</v>
      </c>
      <c r="B126" s="139" t="s">
        <v>285</v>
      </c>
      <c r="C126" s="140" t="s">
        <v>286</v>
      </c>
      <c r="D126" s="140" t="s">
        <v>182</v>
      </c>
      <c r="E126" s="140" t="s">
        <v>110</v>
      </c>
      <c r="F126" s="140" t="s">
        <v>193</v>
      </c>
      <c r="G126" s="141" t="s">
        <v>129</v>
      </c>
      <c r="H126" s="142"/>
      <c r="I126" s="143"/>
      <c r="J126" s="143" t="s">
        <v>194</v>
      </c>
      <c r="K126" s="143" t="s">
        <v>113</v>
      </c>
      <c r="L126" s="143">
        <v>2</v>
      </c>
      <c r="M126" s="143">
        <v>0.5</v>
      </c>
      <c r="N126" s="143">
        <v>0</v>
      </c>
      <c r="O126" s="143">
        <v>0</v>
      </c>
      <c r="P126" s="143">
        <v>0</v>
      </c>
      <c r="Q126" s="158">
        <v>1.5</v>
      </c>
      <c r="R126" s="143">
        <v>18.146999999999998</v>
      </c>
      <c r="S126" s="143"/>
      <c r="T126" s="145" t="s">
        <v>114</v>
      </c>
      <c r="U126" s="143">
        <v>3.1510000000000002E-3</v>
      </c>
      <c r="V126" s="143">
        <v>-8.5211999999999996E-2</v>
      </c>
      <c r="W126" s="143" t="s">
        <v>110</v>
      </c>
      <c r="X126" s="143"/>
      <c r="Y126" s="143" t="s">
        <v>115</v>
      </c>
      <c r="Z126" s="143"/>
      <c r="AA126" s="143"/>
      <c r="AB126" s="143"/>
      <c r="AC126" s="143"/>
      <c r="AD126" s="143"/>
      <c r="AE126" s="143"/>
      <c r="AF126" s="143" t="s">
        <v>116</v>
      </c>
      <c r="AG126" s="143">
        <v>13.31</v>
      </c>
      <c r="AH126" s="143">
        <v>0.6</v>
      </c>
      <c r="AI126" s="143">
        <v>0.6</v>
      </c>
      <c r="AJ126" s="143"/>
      <c r="AK126" s="143"/>
      <c r="AL126" s="143"/>
      <c r="AM126" s="143">
        <v>0.78</v>
      </c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>
        <v>0</v>
      </c>
      <c r="AX126" s="9">
        <v>7211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1161</v>
      </c>
      <c r="BM126" s="160">
        <v>6050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7211</v>
      </c>
      <c r="DC126" s="157"/>
    </row>
    <row r="127" spans="1:107" x14ac:dyDescent="0.3">
      <c r="A127" s="138" t="s">
        <v>106</v>
      </c>
      <c r="B127" s="139" t="s">
        <v>285</v>
      </c>
      <c r="C127" s="140" t="s">
        <v>286</v>
      </c>
      <c r="D127" s="140" t="s">
        <v>268</v>
      </c>
      <c r="E127" s="140" t="s">
        <v>110</v>
      </c>
      <c r="F127" s="140" t="s">
        <v>193</v>
      </c>
      <c r="G127" s="141" t="s">
        <v>129</v>
      </c>
      <c r="H127" s="142"/>
      <c r="I127" s="143"/>
      <c r="J127" s="143" t="s">
        <v>194</v>
      </c>
      <c r="K127" s="143" t="s">
        <v>113</v>
      </c>
      <c r="L127" s="143">
        <v>2</v>
      </c>
      <c r="M127" s="143">
        <v>0.5</v>
      </c>
      <c r="N127" s="143">
        <v>0</v>
      </c>
      <c r="O127" s="143">
        <v>0</v>
      </c>
      <c r="P127" s="143">
        <v>0</v>
      </c>
      <c r="Q127" s="158">
        <v>1.5</v>
      </c>
      <c r="R127" s="143">
        <v>15.2439</v>
      </c>
      <c r="S127" s="143"/>
      <c r="T127" s="145" t="s">
        <v>114</v>
      </c>
      <c r="U127" s="143">
        <v>3.2820000000000002E-3</v>
      </c>
      <c r="V127" s="143">
        <v>-1.0248E-2</v>
      </c>
      <c r="W127" s="143" t="s">
        <v>110</v>
      </c>
      <c r="X127" s="143"/>
      <c r="Y127" s="143" t="s">
        <v>115</v>
      </c>
      <c r="Z127" s="143"/>
      <c r="AA127" s="143"/>
      <c r="AB127" s="143"/>
      <c r="AC127" s="143"/>
      <c r="AD127" s="143"/>
      <c r="AE127" s="143"/>
      <c r="AF127" s="143" t="s">
        <v>116</v>
      </c>
      <c r="AG127" s="143">
        <v>15</v>
      </c>
      <c r="AH127" s="143">
        <v>0.6</v>
      </c>
      <c r="AI127" s="143">
        <v>0.6</v>
      </c>
      <c r="AJ127" s="143"/>
      <c r="AK127" s="143"/>
      <c r="AL127" s="143"/>
      <c r="AM127" s="143">
        <v>0.78</v>
      </c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>
        <v>0</v>
      </c>
      <c r="AX127" s="9">
        <v>31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31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31</v>
      </c>
      <c r="DC127" s="157"/>
    </row>
    <row r="128" spans="1:107" x14ac:dyDescent="0.3">
      <c r="A128" s="138" t="s">
        <v>106</v>
      </c>
      <c r="B128" s="139" t="s">
        <v>285</v>
      </c>
      <c r="C128" s="140" t="s">
        <v>286</v>
      </c>
      <c r="D128" s="140" t="s">
        <v>109</v>
      </c>
      <c r="E128" s="140" t="s">
        <v>110</v>
      </c>
      <c r="F128" s="140" t="s">
        <v>193</v>
      </c>
      <c r="G128" s="141" t="s">
        <v>129</v>
      </c>
      <c r="H128" s="142"/>
      <c r="I128" s="143"/>
      <c r="J128" s="143" t="s">
        <v>194</v>
      </c>
      <c r="K128" s="143" t="s">
        <v>113</v>
      </c>
      <c r="L128" s="143">
        <v>2</v>
      </c>
      <c r="M128" s="143">
        <v>0.5</v>
      </c>
      <c r="N128" s="143">
        <v>0</v>
      </c>
      <c r="O128" s="143">
        <v>0</v>
      </c>
      <c r="P128" s="143">
        <v>0</v>
      </c>
      <c r="Q128" s="158">
        <v>1.5</v>
      </c>
      <c r="R128" s="143">
        <v>10.999499</v>
      </c>
      <c r="S128" s="143"/>
      <c r="T128" s="145" t="s">
        <v>114</v>
      </c>
      <c r="U128" s="143">
        <v>2.8470000000000001E-3</v>
      </c>
      <c r="V128" s="143">
        <v>-1.7496999999999999E-2</v>
      </c>
      <c r="W128" s="143" t="s">
        <v>110</v>
      </c>
      <c r="X128" s="143"/>
      <c r="Y128" s="143" t="s">
        <v>115</v>
      </c>
      <c r="Z128" s="143"/>
      <c r="AA128" s="143"/>
      <c r="AB128" s="143"/>
      <c r="AC128" s="143"/>
      <c r="AD128" s="143"/>
      <c r="AE128" s="143"/>
      <c r="AF128" s="143" t="s">
        <v>116</v>
      </c>
      <c r="AG128" s="143">
        <v>15</v>
      </c>
      <c r="AH128" s="143">
        <v>0.6</v>
      </c>
      <c r="AI128" s="143">
        <v>0.6</v>
      </c>
      <c r="AJ128" s="143"/>
      <c r="AK128" s="143"/>
      <c r="AL128" s="143"/>
      <c r="AM128" s="143">
        <v>0.78</v>
      </c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>
        <v>0</v>
      </c>
      <c r="AX128" s="9">
        <v>27979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124</v>
      </c>
      <c r="BK128" s="151">
        <v>9492</v>
      </c>
      <c r="BL128" s="151">
        <v>15303</v>
      </c>
      <c r="BM128" s="160">
        <v>3060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27979</v>
      </c>
      <c r="DC128" s="157"/>
    </row>
    <row r="129" spans="1:107" x14ac:dyDescent="0.3">
      <c r="A129" s="138" t="s">
        <v>106</v>
      </c>
      <c r="B129" s="139" t="s">
        <v>285</v>
      </c>
      <c r="C129" s="140" t="s">
        <v>286</v>
      </c>
      <c r="D129" s="140" t="s">
        <v>109</v>
      </c>
      <c r="E129" s="140" t="s">
        <v>110</v>
      </c>
      <c r="F129" s="140" t="s">
        <v>193</v>
      </c>
      <c r="G129" s="141" t="s">
        <v>129</v>
      </c>
      <c r="H129" s="142"/>
      <c r="I129" s="143"/>
      <c r="J129" s="143" t="s">
        <v>194</v>
      </c>
      <c r="K129" s="143" t="s">
        <v>113</v>
      </c>
      <c r="L129" s="143">
        <v>2</v>
      </c>
      <c r="M129" s="143">
        <v>0.5</v>
      </c>
      <c r="N129" s="143">
        <v>0</v>
      </c>
      <c r="O129" s="143">
        <v>0</v>
      </c>
      <c r="P129" s="143">
        <v>0</v>
      </c>
      <c r="Q129" s="158">
        <v>1.5</v>
      </c>
      <c r="R129" s="143">
        <v>19.890899999999998</v>
      </c>
      <c r="S129" s="143"/>
      <c r="T129" s="145" t="s">
        <v>114</v>
      </c>
      <c r="U129" s="143">
        <v>2.1180000000000001E-3</v>
      </c>
      <c r="V129" s="143">
        <v>0</v>
      </c>
      <c r="W129" s="143" t="s">
        <v>110</v>
      </c>
      <c r="X129" s="143"/>
      <c r="Y129" s="143" t="s">
        <v>115</v>
      </c>
      <c r="Z129" s="143"/>
      <c r="AA129" s="143"/>
      <c r="AB129" s="143"/>
      <c r="AC129" s="143"/>
      <c r="AD129" s="143"/>
      <c r="AE129" s="143"/>
      <c r="AF129" s="143" t="s">
        <v>116</v>
      </c>
      <c r="AG129" s="143">
        <v>14.68</v>
      </c>
      <c r="AH129" s="143">
        <v>0.6</v>
      </c>
      <c r="AI129" s="143">
        <v>0.6</v>
      </c>
      <c r="AJ129" s="143"/>
      <c r="AK129" s="143"/>
      <c r="AL129" s="143"/>
      <c r="AM129" s="143">
        <v>0.78</v>
      </c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>
        <v>0</v>
      </c>
      <c r="AX129" s="9">
        <v>233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233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233</v>
      </c>
      <c r="DC129" s="157"/>
    </row>
    <row r="130" spans="1:107" x14ac:dyDescent="0.3">
      <c r="A130" s="138" t="s">
        <v>106</v>
      </c>
      <c r="B130" s="139" t="s">
        <v>285</v>
      </c>
      <c r="C130" s="140" t="s">
        <v>286</v>
      </c>
      <c r="D130" s="140" t="s">
        <v>119</v>
      </c>
      <c r="E130" s="140" t="s">
        <v>110</v>
      </c>
      <c r="F130" s="140" t="s">
        <v>193</v>
      </c>
      <c r="G130" s="141" t="s">
        <v>129</v>
      </c>
      <c r="H130" s="142"/>
      <c r="I130" s="143"/>
      <c r="J130" s="143" t="s">
        <v>194</v>
      </c>
      <c r="K130" s="143" t="s">
        <v>113</v>
      </c>
      <c r="L130" s="143">
        <v>2</v>
      </c>
      <c r="M130" s="143">
        <v>0.5</v>
      </c>
      <c r="N130" s="143">
        <v>0</v>
      </c>
      <c r="O130" s="143">
        <v>0</v>
      </c>
      <c r="P130" s="143">
        <v>0</v>
      </c>
      <c r="Q130" s="158">
        <v>1.5</v>
      </c>
      <c r="R130" s="143">
        <v>10.665545</v>
      </c>
      <c r="S130" s="143"/>
      <c r="T130" s="145" t="s">
        <v>114</v>
      </c>
      <c r="U130" s="143">
        <v>2.8050000000000002E-3</v>
      </c>
      <c r="V130" s="143">
        <v>-2.1285999999999999E-2</v>
      </c>
      <c r="W130" s="143" t="s">
        <v>110</v>
      </c>
      <c r="X130" s="143"/>
      <c r="Y130" s="143" t="s">
        <v>115</v>
      </c>
      <c r="Z130" s="143"/>
      <c r="AA130" s="143"/>
      <c r="AB130" s="143"/>
      <c r="AC130" s="143"/>
      <c r="AD130" s="143"/>
      <c r="AE130" s="143"/>
      <c r="AF130" s="143" t="s">
        <v>116</v>
      </c>
      <c r="AG130" s="143">
        <v>15</v>
      </c>
      <c r="AH130" s="143">
        <v>0.6</v>
      </c>
      <c r="AI130" s="143">
        <v>0.6</v>
      </c>
      <c r="AJ130" s="143"/>
      <c r="AK130" s="143"/>
      <c r="AL130" s="143"/>
      <c r="AM130" s="143">
        <v>0.78</v>
      </c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>
        <v>0</v>
      </c>
      <c r="AX130" s="9">
        <v>1231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1033</v>
      </c>
      <c r="BK130" s="151">
        <v>168</v>
      </c>
      <c r="BL130" s="151">
        <v>30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1231</v>
      </c>
      <c r="DC130" s="157"/>
    </row>
    <row r="131" spans="1:107" x14ac:dyDescent="0.3">
      <c r="A131" s="138" t="s">
        <v>106</v>
      </c>
      <c r="B131" s="139" t="s">
        <v>287</v>
      </c>
      <c r="C131" s="140" t="s">
        <v>288</v>
      </c>
      <c r="D131" s="140" t="s">
        <v>119</v>
      </c>
      <c r="E131" s="140" t="s">
        <v>110</v>
      </c>
      <c r="F131" s="140" t="s">
        <v>111</v>
      </c>
      <c r="G131" s="141" t="s">
        <v>129</v>
      </c>
      <c r="H131" s="142"/>
      <c r="I131" s="143"/>
      <c r="J131" s="143" t="s">
        <v>209</v>
      </c>
      <c r="K131" s="143" t="s">
        <v>113</v>
      </c>
      <c r="L131" s="143">
        <v>5.22</v>
      </c>
      <c r="M131" s="143">
        <v>2</v>
      </c>
      <c r="N131" s="143">
        <v>0</v>
      </c>
      <c r="O131" s="143">
        <v>0</v>
      </c>
      <c r="P131" s="143">
        <v>0</v>
      </c>
      <c r="Q131" s="158">
        <v>3.2199999999999998</v>
      </c>
      <c r="R131" s="143">
        <v>0</v>
      </c>
      <c r="S131" s="143"/>
      <c r="T131" s="145" t="s">
        <v>114</v>
      </c>
      <c r="U131" s="143">
        <v>0</v>
      </c>
      <c r="V131" s="143">
        <v>5.9</v>
      </c>
      <c r="W131" s="143" t="s">
        <v>110</v>
      </c>
      <c r="X131" s="143"/>
      <c r="Y131" s="143" t="s">
        <v>143</v>
      </c>
      <c r="Z131" s="143"/>
      <c r="AA131" s="143"/>
      <c r="AB131" s="143"/>
      <c r="AC131" s="143"/>
      <c r="AD131" s="143"/>
      <c r="AE131" s="143"/>
      <c r="AF131" s="143" t="s">
        <v>116</v>
      </c>
      <c r="AG131" s="143">
        <v>11</v>
      </c>
      <c r="AH131" s="143">
        <v>0.6</v>
      </c>
      <c r="AI131" s="143">
        <v>0.6</v>
      </c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>
        <v>0</v>
      </c>
      <c r="AX131" s="9">
        <v>844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844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844</v>
      </c>
      <c r="DC131" s="157"/>
    </row>
    <row r="132" spans="1:107" x14ac:dyDescent="0.3">
      <c r="A132" s="138" t="s">
        <v>106</v>
      </c>
      <c r="B132" s="139" t="s">
        <v>289</v>
      </c>
      <c r="C132" s="140" t="s">
        <v>290</v>
      </c>
      <c r="D132" s="140" t="s">
        <v>119</v>
      </c>
      <c r="E132" s="140" t="s">
        <v>110</v>
      </c>
      <c r="F132" s="140" t="s">
        <v>111</v>
      </c>
      <c r="G132" s="141" t="s">
        <v>129</v>
      </c>
      <c r="H132" s="142"/>
      <c r="I132" s="143"/>
      <c r="J132" s="143" t="s">
        <v>209</v>
      </c>
      <c r="K132" s="143" t="s">
        <v>113</v>
      </c>
      <c r="L132" s="143">
        <v>5.22</v>
      </c>
      <c r="M132" s="143">
        <v>3</v>
      </c>
      <c r="N132" s="143">
        <v>0</v>
      </c>
      <c r="O132" s="143">
        <v>0</v>
      </c>
      <c r="P132" s="143">
        <v>0</v>
      </c>
      <c r="Q132" s="158">
        <v>2.2199999999999998</v>
      </c>
      <c r="R132" s="143">
        <v>0</v>
      </c>
      <c r="S132" s="143"/>
      <c r="T132" s="145" t="s">
        <v>114</v>
      </c>
      <c r="U132" s="143">
        <v>0</v>
      </c>
      <c r="V132" s="143">
        <v>10.1</v>
      </c>
      <c r="W132" s="143" t="s">
        <v>110</v>
      </c>
      <c r="X132" s="143"/>
      <c r="Y132" s="143" t="s">
        <v>143</v>
      </c>
      <c r="Z132" s="143"/>
      <c r="AA132" s="143"/>
      <c r="AB132" s="143"/>
      <c r="AC132" s="143"/>
      <c r="AD132" s="143"/>
      <c r="AE132" s="143"/>
      <c r="AF132" s="143" t="s">
        <v>116</v>
      </c>
      <c r="AG132" s="143">
        <v>11</v>
      </c>
      <c r="AH132" s="143">
        <v>0.6</v>
      </c>
      <c r="AI132" s="143">
        <v>0.6</v>
      </c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>
        <v>0</v>
      </c>
      <c r="AX132" s="9">
        <v>1795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1795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1795</v>
      </c>
      <c r="DC132" s="157"/>
    </row>
    <row r="133" spans="1:107" x14ac:dyDescent="0.3">
      <c r="A133" s="138" t="s">
        <v>106</v>
      </c>
      <c r="B133" s="139" t="s">
        <v>291</v>
      </c>
      <c r="C133" s="140" t="s">
        <v>292</v>
      </c>
      <c r="D133" s="140" t="s">
        <v>119</v>
      </c>
      <c r="E133" s="140" t="s">
        <v>110</v>
      </c>
      <c r="F133" s="140" t="s">
        <v>132</v>
      </c>
      <c r="G133" s="141" t="s">
        <v>129</v>
      </c>
      <c r="H133" s="142"/>
      <c r="I133" s="143"/>
      <c r="J133" s="143" t="s">
        <v>120</v>
      </c>
      <c r="K133" s="143" t="s">
        <v>113</v>
      </c>
      <c r="L133" s="143">
        <v>215.5</v>
      </c>
      <c r="M133" s="143">
        <v>100</v>
      </c>
      <c r="N133" s="143">
        <v>0</v>
      </c>
      <c r="O133" s="143">
        <v>0</v>
      </c>
      <c r="P133" s="143">
        <v>0</v>
      </c>
      <c r="Q133" s="158">
        <v>115.5</v>
      </c>
      <c r="R133" s="143">
        <v>1612</v>
      </c>
      <c r="S133" s="143"/>
      <c r="T133" s="145" t="s">
        <v>114</v>
      </c>
      <c r="U133" s="143">
        <v>0</v>
      </c>
      <c r="V133" s="143">
        <v>0</v>
      </c>
      <c r="W133" s="143" t="s">
        <v>110</v>
      </c>
      <c r="X133" s="143"/>
      <c r="Y133" s="143" t="s">
        <v>115</v>
      </c>
      <c r="Z133" s="143"/>
      <c r="AA133" s="143"/>
      <c r="AB133" s="143"/>
      <c r="AC133" s="143"/>
      <c r="AD133" s="143"/>
      <c r="AE133" s="143"/>
      <c r="AF133" s="143" t="s">
        <v>116</v>
      </c>
      <c r="AG133" s="143">
        <v>5</v>
      </c>
      <c r="AH133" s="143">
        <v>0.6</v>
      </c>
      <c r="AI133" s="143">
        <v>0.6</v>
      </c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>
        <v>0</v>
      </c>
      <c r="AX133" s="9">
        <v>2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2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2</v>
      </c>
      <c r="DC133" s="157"/>
    </row>
    <row r="134" spans="1:107" x14ac:dyDescent="0.3">
      <c r="A134" s="138" t="s">
        <v>106</v>
      </c>
      <c r="B134" s="139" t="s">
        <v>293</v>
      </c>
      <c r="C134" s="140" t="s">
        <v>294</v>
      </c>
      <c r="D134" s="140" t="s">
        <v>109</v>
      </c>
      <c r="E134" s="140" t="s">
        <v>110</v>
      </c>
      <c r="F134" s="140" t="s">
        <v>132</v>
      </c>
      <c r="G134" s="141" t="s">
        <v>129</v>
      </c>
      <c r="H134" s="142"/>
      <c r="I134" s="143"/>
      <c r="J134" s="143" t="s">
        <v>295</v>
      </c>
      <c r="K134" s="143" t="s">
        <v>113</v>
      </c>
      <c r="L134" s="143">
        <v>34</v>
      </c>
      <c r="M134" s="143">
        <v>25</v>
      </c>
      <c r="N134" s="143">
        <v>0</v>
      </c>
      <c r="O134" s="143">
        <v>0</v>
      </c>
      <c r="P134" s="143">
        <v>0</v>
      </c>
      <c r="Q134" s="158">
        <v>9</v>
      </c>
      <c r="R134" s="143">
        <v>270</v>
      </c>
      <c r="S134" s="143"/>
      <c r="T134" s="145" t="s">
        <v>114</v>
      </c>
      <c r="U134" s="143">
        <v>4.1279999999999997E-3</v>
      </c>
      <c r="V134" s="143">
        <v>0</v>
      </c>
      <c r="W134" s="143" t="s">
        <v>110</v>
      </c>
      <c r="X134" s="143"/>
      <c r="Y134" s="143" t="s">
        <v>115</v>
      </c>
      <c r="Z134" s="143"/>
      <c r="AA134" s="143"/>
      <c r="AB134" s="143"/>
      <c r="AC134" s="143"/>
      <c r="AD134" s="143"/>
      <c r="AE134" s="143"/>
      <c r="AF134" s="143" t="s">
        <v>116</v>
      </c>
      <c r="AG134" s="143">
        <v>12</v>
      </c>
      <c r="AH134" s="143">
        <v>0.6</v>
      </c>
      <c r="AI134" s="143">
        <v>0.6</v>
      </c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>
        <v>0</v>
      </c>
      <c r="AX134" s="9">
        <v>55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55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55</v>
      </c>
      <c r="DC134" s="157"/>
    </row>
    <row r="135" spans="1:107" x14ac:dyDescent="0.3">
      <c r="A135" s="138" t="s">
        <v>106</v>
      </c>
      <c r="B135" s="139" t="s">
        <v>296</v>
      </c>
      <c r="C135" s="140" t="s">
        <v>297</v>
      </c>
      <c r="D135" s="140" t="s">
        <v>119</v>
      </c>
      <c r="E135" s="140" t="s">
        <v>110</v>
      </c>
      <c r="F135" s="140" t="s">
        <v>132</v>
      </c>
      <c r="G135" s="141" t="s">
        <v>129</v>
      </c>
      <c r="H135" s="142"/>
      <c r="I135" s="143"/>
      <c r="J135" s="143" t="s">
        <v>298</v>
      </c>
      <c r="K135" s="143" t="s">
        <v>113</v>
      </c>
      <c r="L135" s="143">
        <v>323.5</v>
      </c>
      <c r="M135" s="143">
        <v>75</v>
      </c>
      <c r="N135" s="143">
        <v>0</v>
      </c>
      <c r="O135" s="143">
        <v>0</v>
      </c>
      <c r="P135" s="143">
        <v>0</v>
      </c>
      <c r="Q135" s="158">
        <v>248.5</v>
      </c>
      <c r="R135" s="143">
        <v>1185.8789999999999</v>
      </c>
      <c r="S135" s="143"/>
      <c r="T135" s="145" t="s">
        <v>114</v>
      </c>
      <c r="U135" s="143">
        <v>0.162963</v>
      </c>
      <c r="V135" s="143">
        <v>0</v>
      </c>
      <c r="W135" s="143" t="s">
        <v>110</v>
      </c>
      <c r="X135" s="143"/>
      <c r="Y135" s="143" t="s">
        <v>115</v>
      </c>
      <c r="Z135" s="143"/>
      <c r="AA135" s="143"/>
      <c r="AB135" s="143"/>
      <c r="AC135" s="143"/>
      <c r="AD135" s="143"/>
      <c r="AE135" s="143"/>
      <c r="AF135" s="143" t="s">
        <v>116</v>
      </c>
      <c r="AG135" s="143">
        <v>16</v>
      </c>
      <c r="AH135" s="143">
        <v>0.6</v>
      </c>
      <c r="AI135" s="143">
        <v>0.6</v>
      </c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>
        <v>0</v>
      </c>
      <c r="AX135" s="9">
        <v>23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3</v>
      </c>
      <c r="BM135" s="160">
        <v>20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23</v>
      </c>
      <c r="DC135" s="157"/>
    </row>
    <row r="136" spans="1:107" x14ac:dyDescent="0.3">
      <c r="A136" s="138" t="s">
        <v>106</v>
      </c>
      <c r="B136" s="139" t="s">
        <v>299</v>
      </c>
      <c r="C136" s="140" t="s">
        <v>300</v>
      </c>
      <c r="D136" s="140" t="s">
        <v>119</v>
      </c>
      <c r="E136" s="140" t="s">
        <v>110</v>
      </c>
      <c r="F136" s="140" t="s">
        <v>189</v>
      </c>
      <c r="G136" s="141" t="s">
        <v>129</v>
      </c>
      <c r="H136" s="142"/>
      <c r="I136" s="143"/>
      <c r="J136" s="143" t="s">
        <v>209</v>
      </c>
      <c r="K136" s="143" t="s">
        <v>113</v>
      </c>
      <c r="L136" s="143">
        <v>1472</v>
      </c>
      <c r="M136" s="143">
        <v>80</v>
      </c>
      <c r="N136" s="143">
        <v>0</v>
      </c>
      <c r="O136" s="143">
        <v>0</v>
      </c>
      <c r="P136" s="143">
        <v>0</v>
      </c>
      <c r="Q136" s="158">
        <v>1392</v>
      </c>
      <c r="R136" s="143">
        <v>208.25</v>
      </c>
      <c r="S136" s="143"/>
      <c r="T136" s="145" t="s">
        <v>114</v>
      </c>
      <c r="U136" s="143">
        <v>0</v>
      </c>
      <c r="V136" s="143">
        <v>0</v>
      </c>
      <c r="W136" s="143" t="s">
        <v>110</v>
      </c>
      <c r="X136" s="143"/>
      <c r="Y136" s="143" t="s">
        <v>115</v>
      </c>
      <c r="Z136" s="143"/>
      <c r="AA136" s="143"/>
      <c r="AB136" s="143"/>
      <c r="AC136" s="143"/>
      <c r="AD136" s="143"/>
      <c r="AE136" s="143"/>
      <c r="AF136" s="143" t="s">
        <v>116</v>
      </c>
      <c r="AG136" s="143">
        <v>12</v>
      </c>
      <c r="AH136" s="143">
        <v>0.6</v>
      </c>
      <c r="AI136" s="143">
        <v>0.6</v>
      </c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>
        <v>0</v>
      </c>
      <c r="AX136" s="9">
        <v>438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183</v>
      </c>
      <c r="BL136" s="151">
        <v>15</v>
      </c>
      <c r="BM136" s="160">
        <v>240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438</v>
      </c>
      <c r="DC136" s="157"/>
    </row>
    <row r="137" spans="1:107" x14ac:dyDescent="0.3">
      <c r="A137" s="138" t="s">
        <v>106</v>
      </c>
      <c r="B137" s="139" t="s">
        <v>301</v>
      </c>
      <c r="C137" s="140" t="s">
        <v>302</v>
      </c>
      <c r="D137" s="140" t="s">
        <v>119</v>
      </c>
      <c r="E137" s="140" t="s">
        <v>110</v>
      </c>
      <c r="F137" s="140" t="s">
        <v>189</v>
      </c>
      <c r="G137" s="141" t="s">
        <v>129</v>
      </c>
      <c r="H137" s="142"/>
      <c r="I137" s="143"/>
      <c r="J137" s="143" t="s">
        <v>209</v>
      </c>
      <c r="K137" s="143" t="s">
        <v>113</v>
      </c>
      <c r="L137" s="143">
        <v>1056</v>
      </c>
      <c r="M137" s="143">
        <v>80</v>
      </c>
      <c r="N137" s="143">
        <v>0</v>
      </c>
      <c r="O137" s="143">
        <v>0</v>
      </c>
      <c r="P137" s="143">
        <v>0</v>
      </c>
      <c r="Q137" s="158">
        <v>976</v>
      </c>
      <c r="R137" s="143">
        <v>166.6</v>
      </c>
      <c r="S137" s="143"/>
      <c r="T137" s="145" t="s">
        <v>114</v>
      </c>
      <c r="U137" s="143">
        <v>0</v>
      </c>
      <c r="V137" s="143">
        <v>0</v>
      </c>
      <c r="W137" s="143" t="s">
        <v>110</v>
      </c>
      <c r="X137" s="143"/>
      <c r="Y137" s="143" t="s">
        <v>115</v>
      </c>
      <c r="Z137" s="143"/>
      <c r="AA137" s="143"/>
      <c r="AB137" s="143"/>
      <c r="AC137" s="143"/>
      <c r="AD137" s="143"/>
      <c r="AE137" s="143"/>
      <c r="AF137" s="143" t="s">
        <v>116</v>
      </c>
      <c r="AG137" s="143">
        <v>12</v>
      </c>
      <c r="AH137" s="143">
        <v>0.85</v>
      </c>
      <c r="AI137" s="143">
        <v>0.85</v>
      </c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>
        <v>0</v>
      </c>
      <c r="AX137" s="9">
        <v>993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86</v>
      </c>
      <c r="BL137" s="151">
        <v>256</v>
      </c>
      <c r="BM137" s="160">
        <v>651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993</v>
      </c>
      <c r="DC137" s="157"/>
    </row>
    <row r="138" spans="1:107" x14ac:dyDescent="0.3">
      <c r="A138" s="138" t="s">
        <v>106</v>
      </c>
      <c r="B138" s="139" t="s">
        <v>303</v>
      </c>
      <c r="C138" s="140" t="s">
        <v>304</v>
      </c>
      <c r="D138" s="140" t="s">
        <v>119</v>
      </c>
      <c r="E138" s="140" t="s">
        <v>110</v>
      </c>
      <c r="F138" s="140" t="s">
        <v>189</v>
      </c>
      <c r="G138" s="141" t="s">
        <v>129</v>
      </c>
      <c r="H138" s="142"/>
      <c r="I138" s="143"/>
      <c r="J138" s="143" t="s">
        <v>209</v>
      </c>
      <c r="K138" s="143" t="s">
        <v>113</v>
      </c>
      <c r="L138" s="143">
        <v>1672</v>
      </c>
      <c r="M138" s="143">
        <v>125</v>
      </c>
      <c r="N138" s="143">
        <v>0</v>
      </c>
      <c r="O138" s="143">
        <v>0</v>
      </c>
      <c r="P138" s="143">
        <v>0</v>
      </c>
      <c r="Q138" s="158">
        <v>1547</v>
      </c>
      <c r="R138" s="143">
        <v>241.57</v>
      </c>
      <c r="S138" s="143"/>
      <c r="T138" s="145" t="s">
        <v>114</v>
      </c>
      <c r="U138" s="143">
        <v>0</v>
      </c>
      <c r="V138" s="143">
        <v>0</v>
      </c>
      <c r="W138" s="143" t="s">
        <v>110</v>
      </c>
      <c r="X138" s="143"/>
      <c r="Y138" s="143" t="s">
        <v>115</v>
      </c>
      <c r="Z138" s="143"/>
      <c r="AA138" s="143"/>
      <c r="AB138" s="143"/>
      <c r="AC138" s="143"/>
      <c r="AD138" s="143"/>
      <c r="AE138" s="143"/>
      <c r="AF138" s="143" t="s">
        <v>116</v>
      </c>
      <c r="AG138" s="143">
        <v>12</v>
      </c>
      <c r="AH138" s="143">
        <v>0.85</v>
      </c>
      <c r="AI138" s="143">
        <v>0.85</v>
      </c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>
        <v>0</v>
      </c>
      <c r="AX138" s="9">
        <v>3743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183</v>
      </c>
      <c r="BL138" s="151">
        <v>3463</v>
      </c>
      <c r="BM138" s="160">
        <v>97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3743</v>
      </c>
      <c r="DC138" s="157"/>
    </row>
    <row r="139" spans="1:107" x14ac:dyDescent="0.3">
      <c r="A139" s="138" t="s">
        <v>106</v>
      </c>
      <c r="B139" s="139" t="s">
        <v>305</v>
      </c>
      <c r="C139" s="140" t="s">
        <v>306</v>
      </c>
      <c r="D139" s="140" t="s">
        <v>119</v>
      </c>
      <c r="E139" s="140" t="s">
        <v>110</v>
      </c>
      <c r="F139" s="140" t="s">
        <v>189</v>
      </c>
      <c r="G139" s="141" t="s">
        <v>129</v>
      </c>
      <c r="H139" s="142"/>
      <c r="I139" s="143"/>
      <c r="J139" s="143" t="s">
        <v>209</v>
      </c>
      <c r="K139" s="143" t="s">
        <v>113</v>
      </c>
      <c r="L139" s="143">
        <v>2020</v>
      </c>
      <c r="M139" s="143">
        <v>125</v>
      </c>
      <c r="N139" s="143">
        <v>0</v>
      </c>
      <c r="O139" s="143">
        <v>0</v>
      </c>
      <c r="P139" s="143">
        <v>0</v>
      </c>
      <c r="Q139" s="158">
        <v>1895</v>
      </c>
      <c r="R139" s="143">
        <v>208.25</v>
      </c>
      <c r="S139" s="143"/>
      <c r="T139" s="145" t="s">
        <v>114</v>
      </c>
      <c r="U139" s="143">
        <v>0</v>
      </c>
      <c r="V139" s="143">
        <v>0</v>
      </c>
      <c r="W139" s="143" t="s">
        <v>110</v>
      </c>
      <c r="X139" s="143"/>
      <c r="Y139" s="143" t="s">
        <v>115</v>
      </c>
      <c r="Z139" s="143"/>
      <c r="AA139" s="143"/>
      <c r="AB139" s="143"/>
      <c r="AC139" s="143"/>
      <c r="AD139" s="143"/>
      <c r="AE139" s="143"/>
      <c r="AF139" s="143" t="s">
        <v>116</v>
      </c>
      <c r="AG139" s="143">
        <v>12</v>
      </c>
      <c r="AH139" s="143">
        <v>0.85</v>
      </c>
      <c r="AI139" s="143">
        <v>0.85</v>
      </c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>
        <v>0</v>
      </c>
      <c r="AX139" s="9">
        <v>88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18</v>
      </c>
      <c r="BK139" s="151">
        <v>6</v>
      </c>
      <c r="BL139" s="151">
        <v>0</v>
      </c>
      <c r="BM139" s="160">
        <v>64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88</v>
      </c>
      <c r="DC139" s="157"/>
    </row>
    <row r="140" spans="1:107" x14ac:dyDescent="0.3">
      <c r="A140" s="138" t="s">
        <v>106</v>
      </c>
      <c r="B140" s="139" t="s">
        <v>307</v>
      </c>
      <c r="C140" s="140" t="s">
        <v>308</v>
      </c>
      <c r="D140" s="140" t="s">
        <v>119</v>
      </c>
      <c r="E140" s="140" t="s">
        <v>110</v>
      </c>
      <c r="F140" s="140" t="s">
        <v>189</v>
      </c>
      <c r="G140" s="141" t="s">
        <v>129</v>
      </c>
      <c r="H140" s="142"/>
      <c r="I140" s="143"/>
      <c r="J140" s="143" t="s">
        <v>209</v>
      </c>
      <c r="K140" s="143" t="s">
        <v>113</v>
      </c>
      <c r="L140" s="143">
        <v>822</v>
      </c>
      <c r="M140" s="143">
        <v>50</v>
      </c>
      <c r="N140" s="143">
        <v>0</v>
      </c>
      <c r="O140" s="143">
        <v>0</v>
      </c>
      <c r="P140" s="143">
        <v>0</v>
      </c>
      <c r="Q140" s="158">
        <v>772</v>
      </c>
      <c r="R140" s="143">
        <v>124.95</v>
      </c>
      <c r="S140" s="143"/>
      <c r="T140" s="145" t="s">
        <v>114</v>
      </c>
      <c r="U140" s="143">
        <v>0</v>
      </c>
      <c r="V140" s="143">
        <v>0</v>
      </c>
      <c r="W140" s="143" t="s">
        <v>110</v>
      </c>
      <c r="X140" s="143"/>
      <c r="Y140" s="143" t="s">
        <v>115</v>
      </c>
      <c r="Z140" s="143"/>
      <c r="AA140" s="143"/>
      <c r="AB140" s="143"/>
      <c r="AC140" s="143"/>
      <c r="AD140" s="143"/>
      <c r="AE140" s="143"/>
      <c r="AF140" s="143" t="s">
        <v>116</v>
      </c>
      <c r="AG140" s="143">
        <v>12</v>
      </c>
      <c r="AH140" s="143">
        <v>0.85</v>
      </c>
      <c r="AI140" s="143">
        <v>0.85</v>
      </c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>
        <v>0</v>
      </c>
      <c r="AX140" s="9">
        <v>935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281</v>
      </c>
      <c r="BL140" s="151">
        <v>159</v>
      </c>
      <c r="BM140" s="160">
        <v>495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935</v>
      </c>
      <c r="DC140" s="157"/>
    </row>
    <row r="141" spans="1:107" x14ac:dyDescent="0.3">
      <c r="A141" s="138" t="s">
        <v>106</v>
      </c>
      <c r="B141" s="139" t="s">
        <v>309</v>
      </c>
      <c r="C141" s="140" t="s">
        <v>310</v>
      </c>
      <c r="D141" s="140" t="s">
        <v>182</v>
      </c>
      <c r="E141" s="140" t="s">
        <v>110</v>
      </c>
      <c r="F141" s="140" t="s">
        <v>189</v>
      </c>
      <c r="G141" s="141" t="s">
        <v>129</v>
      </c>
      <c r="H141" s="142"/>
      <c r="I141" s="143"/>
      <c r="J141" s="143" t="s">
        <v>190</v>
      </c>
      <c r="K141" s="143" t="s">
        <v>113</v>
      </c>
      <c r="L141" s="143">
        <v>1524</v>
      </c>
      <c r="M141" s="143">
        <v>85</v>
      </c>
      <c r="N141" s="143">
        <v>0</v>
      </c>
      <c r="O141" s="143">
        <v>0</v>
      </c>
      <c r="P141" s="143">
        <v>0</v>
      </c>
      <c r="Q141" s="158">
        <v>1439</v>
      </c>
      <c r="R141" s="143">
        <v>698.32483400000001</v>
      </c>
      <c r="S141" s="143"/>
      <c r="T141" s="145" t="s">
        <v>114</v>
      </c>
      <c r="U141" s="143">
        <v>0.155973</v>
      </c>
      <c r="V141" s="143">
        <v>-1.450394</v>
      </c>
      <c r="W141" s="143" t="s">
        <v>110</v>
      </c>
      <c r="X141" s="143"/>
      <c r="Y141" s="143" t="s">
        <v>115</v>
      </c>
      <c r="Z141" s="143"/>
      <c r="AA141" s="143"/>
      <c r="AB141" s="143"/>
      <c r="AC141" s="143"/>
      <c r="AD141" s="143"/>
      <c r="AE141" s="143"/>
      <c r="AF141" s="143" t="s">
        <v>116</v>
      </c>
      <c r="AG141" s="143">
        <v>16</v>
      </c>
      <c r="AH141" s="143">
        <v>0.6</v>
      </c>
      <c r="AI141" s="143">
        <v>0.6</v>
      </c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>
        <v>0</v>
      </c>
      <c r="AX141" s="9">
        <v>163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163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163</v>
      </c>
      <c r="DC141" s="157"/>
    </row>
    <row r="142" spans="1:107" x14ac:dyDescent="0.3">
      <c r="A142" s="138" t="s">
        <v>106</v>
      </c>
      <c r="B142" s="139" t="s">
        <v>309</v>
      </c>
      <c r="C142" s="140" t="s">
        <v>310</v>
      </c>
      <c r="D142" s="140" t="s">
        <v>109</v>
      </c>
      <c r="E142" s="140" t="s">
        <v>110</v>
      </c>
      <c r="F142" s="140" t="s">
        <v>189</v>
      </c>
      <c r="G142" s="141" t="s">
        <v>129</v>
      </c>
      <c r="H142" s="142"/>
      <c r="I142" s="143"/>
      <c r="J142" s="143" t="s">
        <v>190</v>
      </c>
      <c r="K142" s="143" t="s">
        <v>113</v>
      </c>
      <c r="L142" s="143">
        <v>1524</v>
      </c>
      <c r="M142" s="143">
        <v>85</v>
      </c>
      <c r="N142" s="143">
        <v>0</v>
      </c>
      <c r="O142" s="143">
        <v>0</v>
      </c>
      <c r="P142" s="143">
        <v>0</v>
      </c>
      <c r="Q142" s="158">
        <v>1439</v>
      </c>
      <c r="R142" s="143">
        <v>696.69495700000004</v>
      </c>
      <c r="S142" s="143"/>
      <c r="T142" s="145" t="s">
        <v>114</v>
      </c>
      <c r="U142" s="143">
        <v>0.15476799999999999</v>
      </c>
      <c r="V142" s="143">
        <v>-0.99394899999999997</v>
      </c>
      <c r="W142" s="143" t="s">
        <v>110</v>
      </c>
      <c r="X142" s="143"/>
      <c r="Y142" s="143" t="s">
        <v>115</v>
      </c>
      <c r="Z142" s="143"/>
      <c r="AA142" s="143"/>
      <c r="AB142" s="143"/>
      <c r="AC142" s="143"/>
      <c r="AD142" s="143"/>
      <c r="AE142" s="143"/>
      <c r="AF142" s="143" t="s">
        <v>116</v>
      </c>
      <c r="AG142" s="143">
        <v>16</v>
      </c>
      <c r="AH142" s="143">
        <v>0.6</v>
      </c>
      <c r="AI142" s="143">
        <v>0.6</v>
      </c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>
        <v>0</v>
      </c>
      <c r="AX142" s="9">
        <v>244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10</v>
      </c>
      <c r="BM142" s="160">
        <v>234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244</v>
      </c>
      <c r="DC142" s="157"/>
    </row>
    <row r="143" spans="1:107" x14ac:dyDescent="0.3">
      <c r="A143" s="138" t="s">
        <v>106</v>
      </c>
      <c r="B143" s="139" t="s">
        <v>309</v>
      </c>
      <c r="C143" s="140" t="s">
        <v>310</v>
      </c>
      <c r="D143" s="140" t="s">
        <v>119</v>
      </c>
      <c r="E143" s="140" t="s">
        <v>110</v>
      </c>
      <c r="F143" s="140" t="s">
        <v>189</v>
      </c>
      <c r="G143" s="141" t="s">
        <v>129</v>
      </c>
      <c r="H143" s="142"/>
      <c r="I143" s="143"/>
      <c r="J143" s="143" t="s">
        <v>190</v>
      </c>
      <c r="K143" s="143" t="s">
        <v>113</v>
      </c>
      <c r="L143" s="143">
        <v>1524</v>
      </c>
      <c r="M143" s="143">
        <v>85</v>
      </c>
      <c r="N143" s="143">
        <v>0</v>
      </c>
      <c r="O143" s="143">
        <v>0</v>
      </c>
      <c r="P143" s="143">
        <v>0</v>
      </c>
      <c r="Q143" s="158">
        <v>1439</v>
      </c>
      <c r="R143" s="143">
        <v>570.27359999999999</v>
      </c>
      <c r="S143" s="143"/>
      <c r="T143" s="145" t="s">
        <v>114</v>
      </c>
      <c r="U143" s="143">
        <v>0.156695</v>
      </c>
      <c r="V143" s="143">
        <v>-0.60028800000000004</v>
      </c>
      <c r="W143" s="143" t="s">
        <v>110</v>
      </c>
      <c r="X143" s="143"/>
      <c r="Y143" s="143" t="s">
        <v>115</v>
      </c>
      <c r="Z143" s="143"/>
      <c r="AA143" s="143"/>
      <c r="AB143" s="143"/>
      <c r="AC143" s="143"/>
      <c r="AD143" s="143"/>
      <c r="AE143" s="143"/>
      <c r="AF143" s="143" t="s">
        <v>116</v>
      </c>
      <c r="AG143" s="143">
        <v>16</v>
      </c>
      <c r="AH143" s="143">
        <v>0.6</v>
      </c>
      <c r="AI143" s="143">
        <v>0.6</v>
      </c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>
        <v>0</v>
      </c>
      <c r="AX143" s="9">
        <v>27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27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27</v>
      </c>
      <c r="DC143" s="157"/>
    </row>
    <row r="144" spans="1:107" x14ac:dyDescent="0.3">
      <c r="A144" s="138" t="s">
        <v>106</v>
      </c>
      <c r="B144" s="139" t="s">
        <v>311</v>
      </c>
      <c r="C144" s="140" t="s">
        <v>312</v>
      </c>
      <c r="D144" s="140" t="s">
        <v>182</v>
      </c>
      <c r="E144" s="140" t="s">
        <v>110</v>
      </c>
      <c r="F144" s="140" t="s">
        <v>189</v>
      </c>
      <c r="G144" s="141" t="s">
        <v>129</v>
      </c>
      <c r="H144" s="142"/>
      <c r="I144" s="143"/>
      <c r="J144" s="143" t="s">
        <v>190</v>
      </c>
      <c r="K144" s="143" t="s">
        <v>113</v>
      </c>
      <c r="L144" s="143">
        <v>208</v>
      </c>
      <c r="M144" s="143">
        <v>20</v>
      </c>
      <c r="N144" s="143">
        <v>0</v>
      </c>
      <c r="O144" s="143">
        <v>0</v>
      </c>
      <c r="P144" s="143">
        <v>0</v>
      </c>
      <c r="Q144" s="158">
        <v>188</v>
      </c>
      <c r="R144" s="143">
        <v>140.07</v>
      </c>
      <c r="S144" s="143"/>
      <c r="T144" s="145" t="s">
        <v>114</v>
      </c>
      <c r="U144" s="143">
        <v>2.6199E-2</v>
      </c>
      <c r="V144" s="143">
        <v>-0.68208000000000002</v>
      </c>
      <c r="W144" s="143" t="s">
        <v>110</v>
      </c>
      <c r="X144" s="143"/>
      <c r="Y144" s="143" t="s">
        <v>115</v>
      </c>
      <c r="Z144" s="143"/>
      <c r="AA144" s="143"/>
      <c r="AB144" s="143"/>
      <c r="AC144" s="143"/>
      <c r="AD144" s="143"/>
      <c r="AE144" s="143"/>
      <c r="AF144" s="143" t="s">
        <v>116</v>
      </c>
      <c r="AG144" s="143">
        <v>15</v>
      </c>
      <c r="AH144" s="143">
        <v>0.85</v>
      </c>
      <c r="AI144" s="143">
        <v>0.85</v>
      </c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>
        <v>0</v>
      </c>
      <c r="AX144" s="9">
        <v>256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60</v>
      </c>
      <c r="BM144" s="160">
        <v>196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256</v>
      </c>
      <c r="DC144" s="157"/>
    </row>
    <row r="145" spans="1:107" x14ac:dyDescent="0.3">
      <c r="A145" s="138" t="s">
        <v>106</v>
      </c>
      <c r="B145" s="139" t="s">
        <v>311</v>
      </c>
      <c r="C145" s="140" t="s">
        <v>312</v>
      </c>
      <c r="D145" s="140" t="s">
        <v>109</v>
      </c>
      <c r="E145" s="140" t="s">
        <v>110</v>
      </c>
      <c r="F145" s="140" t="s">
        <v>189</v>
      </c>
      <c r="G145" s="141" t="s">
        <v>129</v>
      </c>
      <c r="H145" s="142"/>
      <c r="I145" s="143"/>
      <c r="J145" s="143" t="s">
        <v>190</v>
      </c>
      <c r="K145" s="143" t="s">
        <v>113</v>
      </c>
      <c r="L145" s="143">
        <v>208</v>
      </c>
      <c r="M145" s="143">
        <v>20</v>
      </c>
      <c r="N145" s="143">
        <v>0</v>
      </c>
      <c r="O145" s="143">
        <v>0</v>
      </c>
      <c r="P145" s="143">
        <v>0</v>
      </c>
      <c r="Q145" s="158">
        <v>188</v>
      </c>
      <c r="R145" s="143">
        <v>122.221816</v>
      </c>
      <c r="S145" s="143"/>
      <c r="T145" s="145" t="s">
        <v>114</v>
      </c>
      <c r="U145" s="143">
        <v>2.6835999999999999E-2</v>
      </c>
      <c r="V145" s="143">
        <v>-0.32268400000000003</v>
      </c>
      <c r="W145" s="143" t="s">
        <v>110</v>
      </c>
      <c r="X145" s="143"/>
      <c r="Y145" s="143" t="s">
        <v>115</v>
      </c>
      <c r="Z145" s="143"/>
      <c r="AA145" s="143"/>
      <c r="AB145" s="143"/>
      <c r="AC145" s="143"/>
      <c r="AD145" s="143"/>
      <c r="AE145" s="143"/>
      <c r="AF145" s="143" t="s">
        <v>116</v>
      </c>
      <c r="AG145" s="143">
        <v>15</v>
      </c>
      <c r="AH145" s="143">
        <v>0.85</v>
      </c>
      <c r="AI145" s="143">
        <v>0.85</v>
      </c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>
        <v>0</v>
      </c>
      <c r="AX145" s="9">
        <v>434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4</v>
      </c>
      <c r="BK145" s="151">
        <v>38</v>
      </c>
      <c r="BL145" s="151">
        <v>177</v>
      </c>
      <c r="BM145" s="160">
        <v>215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434</v>
      </c>
      <c r="DC145" s="157"/>
    </row>
    <row r="146" spans="1:107" x14ac:dyDescent="0.3">
      <c r="A146" s="138" t="s">
        <v>106</v>
      </c>
      <c r="B146" s="139" t="s">
        <v>311</v>
      </c>
      <c r="C146" s="140" t="s">
        <v>312</v>
      </c>
      <c r="D146" s="140" t="s">
        <v>119</v>
      </c>
      <c r="E146" s="140" t="s">
        <v>110</v>
      </c>
      <c r="F146" s="140" t="s">
        <v>189</v>
      </c>
      <c r="G146" s="141" t="s">
        <v>129</v>
      </c>
      <c r="H146" s="142"/>
      <c r="I146" s="143"/>
      <c r="J146" s="143" t="s">
        <v>190</v>
      </c>
      <c r="K146" s="143" t="s">
        <v>113</v>
      </c>
      <c r="L146" s="143">
        <v>208</v>
      </c>
      <c r="M146" s="143">
        <v>20</v>
      </c>
      <c r="N146" s="143">
        <v>0</v>
      </c>
      <c r="O146" s="143">
        <v>0</v>
      </c>
      <c r="P146" s="143">
        <v>0</v>
      </c>
      <c r="Q146" s="158">
        <v>188</v>
      </c>
      <c r="R146" s="143">
        <v>121.945277</v>
      </c>
      <c r="S146" s="143"/>
      <c r="T146" s="145" t="s">
        <v>114</v>
      </c>
      <c r="U146" s="143">
        <v>2.5352E-2</v>
      </c>
      <c r="V146" s="143">
        <v>-0.228827</v>
      </c>
      <c r="W146" s="143" t="s">
        <v>110</v>
      </c>
      <c r="X146" s="143"/>
      <c r="Y146" s="143" t="s">
        <v>115</v>
      </c>
      <c r="Z146" s="143"/>
      <c r="AA146" s="143"/>
      <c r="AB146" s="143"/>
      <c r="AC146" s="143"/>
      <c r="AD146" s="143"/>
      <c r="AE146" s="143"/>
      <c r="AF146" s="143" t="s">
        <v>116</v>
      </c>
      <c r="AG146" s="143">
        <v>15</v>
      </c>
      <c r="AH146" s="143">
        <v>0.85</v>
      </c>
      <c r="AI146" s="143">
        <v>0.85</v>
      </c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>
        <v>0</v>
      </c>
      <c r="AX146" s="9">
        <v>314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314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314</v>
      </c>
      <c r="DC146" s="157"/>
    </row>
    <row r="147" spans="1:107" x14ac:dyDescent="0.3">
      <c r="A147" s="138" t="s">
        <v>106</v>
      </c>
      <c r="B147" s="139" t="s">
        <v>313</v>
      </c>
      <c r="C147" s="140" t="s">
        <v>314</v>
      </c>
      <c r="D147" s="140" t="s">
        <v>119</v>
      </c>
      <c r="E147" s="140" t="s">
        <v>110</v>
      </c>
      <c r="F147" s="140" t="s">
        <v>189</v>
      </c>
      <c r="G147" s="141" t="b">
        <v>1</v>
      </c>
      <c r="H147" s="142"/>
      <c r="I147" s="143"/>
      <c r="J147" s="143" t="s">
        <v>295</v>
      </c>
      <c r="K147" s="143" t="s">
        <v>113</v>
      </c>
      <c r="L147" s="143">
        <v>38</v>
      </c>
      <c r="M147" s="143">
        <v>12</v>
      </c>
      <c r="N147" s="143">
        <v>0</v>
      </c>
      <c r="O147" s="143">
        <v>0</v>
      </c>
      <c r="P147" s="143">
        <v>0</v>
      </c>
      <c r="Q147" s="158">
        <v>26</v>
      </c>
      <c r="R147" s="143">
        <v>12.4656</v>
      </c>
      <c r="S147" s="143"/>
      <c r="T147" s="145" t="s">
        <v>114</v>
      </c>
      <c r="U147" s="143">
        <v>2.9619999999999998E-3</v>
      </c>
      <c r="V147" s="143">
        <v>-3.2834000000000002E-2</v>
      </c>
      <c r="W147" s="143" t="s">
        <v>110</v>
      </c>
      <c r="X147" s="143"/>
      <c r="Y147" s="143" t="s">
        <v>115</v>
      </c>
      <c r="Z147" s="143"/>
      <c r="AA147" s="143"/>
      <c r="AB147" s="143"/>
      <c r="AC147" s="143"/>
      <c r="AD147" s="143"/>
      <c r="AE147" s="143"/>
      <c r="AF147" s="143" t="s">
        <v>116</v>
      </c>
      <c r="AG147" s="143">
        <v>15</v>
      </c>
      <c r="AH147" s="143">
        <v>0.85</v>
      </c>
      <c r="AI147" s="143">
        <v>0.85</v>
      </c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>
        <v>0</v>
      </c>
      <c r="AX147" s="9">
        <v>116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116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116</v>
      </c>
      <c r="DC147" s="157"/>
    </row>
    <row r="148" spans="1:107" x14ac:dyDescent="0.3">
      <c r="A148" s="138" t="s">
        <v>106</v>
      </c>
      <c r="B148" s="139" t="s">
        <v>315</v>
      </c>
      <c r="C148" s="140" t="s">
        <v>316</v>
      </c>
      <c r="D148" s="140" t="s">
        <v>182</v>
      </c>
      <c r="E148" s="140" t="s">
        <v>110</v>
      </c>
      <c r="F148" s="140" t="s">
        <v>189</v>
      </c>
      <c r="G148" s="141" t="b">
        <v>1</v>
      </c>
      <c r="H148" s="142"/>
      <c r="I148" s="143"/>
      <c r="J148" s="143" t="s">
        <v>209</v>
      </c>
      <c r="K148" s="143" t="s">
        <v>113</v>
      </c>
      <c r="L148" s="143">
        <v>38</v>
      </c>
      <c r="M148" s="143">
        <v>12</v>
      </c>
      <c r="N148" s="143">
        <v>0</v>
      </c>
      <c r="O148" s="143">
        <v>0</v>
      </c>
      <c r="P148" s="143">
        <v>0</v>
      </c>
      <c r="Q148" s="158">
        <v>26</v>
      </c>
      <c r="R148" s="143">
        <v>2.7289500000000002</v>
      </c>
      <c r="S148" s="143"/>
      <c r="T148" s="145" t="s">
        <v>114</v>
      </c>
      <c r="U148" s="143">
        <v>4.9600000000000002E-4</v>
      </c>
      <c r="V148" s="143">
        <v>-1.3306999999999999E-2</v>
      </c>
      <c r="W148" s="143" t="s">
        <v>110</v>
      </c>
      <c r="X148" s="143"/>
      <c r="Y148" s="143" t="s">
        <v>115</v>
      </c>
      <c r="Z148" s="143"/>
      <c r="AA148" s="143"/>
      <c r="AB148" s="143"/>
      <c r="AC148" s="143"/>
      <c r="AD148" s="143"/>
      <c r="AE148" s="143"/>
      <c r="AF148" s="143" t="s">
        <v>116</v>
      </c>
      <c r="AG148" s="143">
        <v>15</v>
      </c>
      <c r="AH148" s="143">
        <v>0.85</v>
      </c>
      <c r="AI148" s="143">
        <v>0.85</v>
      </c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>
        <v>0</v>
      </c>
      <c r="AX148" s="9">
        <v>14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14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14</v>
      </c>
      <c r="DC148" s="157"/>
    </row>
    <row r="149" spans="1:107" x14ac:dyDescent="0.3">
      <c r="A149" s="138" t="s">
        <v>106</v>
      </c>
      <c r="B149" s="139" t="s">
        <v>315</v>
      </c>
      <c r="C149" s="140" t="s">
        <v>316</v>
      </c>
      <c r="D149" s="140" t="s">
        <v>109</v>
      </c>
      <c r="E149" s="140" t="s">
        <v>110</v>
      </c>
      <c r="F149" s="140" t="s">
        <v>189</v>
      </c>
      <c r="G149" s="141" t="b">
        <v>1</v>
      </c>
      <c r="H149" s="142"/>
      <c r="I149" s="143"/>
      <c r="J149" s="143" t="s">
        <v>209</v>
      </c>
      <c r="K149" s="143" t="s">
        <v>113</v>
      </c>
      <c r="L149" s="143">
        <v>38</v>
      </c>
      <c r="M149" s="143">
        <v>12</v>
      </c>
      <c r="N149" s="143">
        <v>0</v>
      </c>
      <c r="O149" s="143">
        <v>0</v>
      </c>
      <c r="P149" s="143">
        <v>0</v>
      </c>
      <c r="Q149" s="158">
        <v>26</v>
      </c>
      <c r="R149" s="143">
        <v>1.6720459999999999</v>
      </c>
      <c r="S149" s="143"/>
      <c r="T149" s="145" t="s">
        <v>114</v>
      </c>
      <c r="U149" s="143">
        <v>4.5899999999999999E-4</v>
      </c>
      <c r="V149" s="143">
        <v>-3.3890000000000001E-3</v>
      </c>
      <c r="W149" s="143" t="s">
        <v>110</v>
      </c>
      <c r="X149" s="143"/>
      <c r="Y149" s="143" t="s">
        <v>115</v>
      </c>
      <c r="Z149" s="143"/>
      <c r="AA149" s="143"/>
      <c r="AB149" s="143"/>
      <c r="AC149" s="143"/>
      <c r="AD149" s="143"/>
      <c r="AE149" s="143"/>
      <c r="AF149" s="143" t="s">
        <v>116</v>
      </c>
      <c r="AG149" s="143">
        <v>15</v>
      </c>
      <c r="AH149" s="143">
        <v>0.85</v>
      </c>
      <c r="AI149" s="143">
        <v>0.85</v>
      </c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>
        <v>0</v>
      </c>
      <c r="AX149" s="9">
        <v>666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65</v>
      </c>
      <c r="BM149" s="160">
        <v>601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666</v>
      </c>
      <c r="DC149" s="157"/>
    </row>
    <row r="150" spans="1:107" x14ac:dyDescent="0.3">
      <c r="A150" s="138" t="s">
        <v>106</v>
      </c>
      <c r="B150" s="139" t="s">
        <v>315</v>
      </c>
      <c r="C150" s="140" t="s">
        <v>316</v>
      </c>
      <c r="D150" s="140" t="s">
        <v>119</v>
      </c>
      <c r="E150" s="140" t="s">
        <v>110</v>
      </c>
      <c r="F150" s="140" t="s">
        <v>189</v>
      </c>
      <c r="G150" s="141" t="b">
        <v>1</v>
      </c>
      <c r="H150" s="142"/>
      <c r="I150" s="143"/>
      <c r="J150" s="143" t="s">
        <v>209</v>
      </c>
      <c r="K150" s="143" t="s">
        <v>113</v>
      </c>
      <c r="L150" s="143">
        <v>38</v>
      </c>
      <c r="M150" s="143">
        <v>12</v>
      </c>
      <c r="N150" s="143">
        <v>0</v>
      </c>
      <c r="O150" s="143">
        <v>0</v>
      </c>
      <c r="P150" s="143">
        <v>0</v>
      </c>
      <c r="Q150" s="158">
        <v>26</v>
      </c>
      <c r="R150" s="143">
        <v>2.7289500000000002</v>
      </c>
      <c r="S150" s="143"/>
      <c r="T150" s="145" t="s">
        <v>114</v>
      </c>
      <c r="U150" s="143">
        <v>5.0000000000000001E-4</v>
      </c>
      <c r="V150" s="143">
        <v>-1.3041000000000001E-2</v>
      </c>
      <c r="W150" s="143" t="s">
        <v>110</v>
      </c>
      <c r="X150" s="143"/>
      <c r="Y150" s="143" t="s">
        <v>115</v>
      </c>
      <c r="Z150" s="143"/>
      <c r="AA150" s="143"/>
      <c r="AB150" s="143"/>
      <c r="AC150" s="143"/>
      <c r="AD150" s="143"/>
      <c r="AE150" s="143"/>
      <c r="AF150" s="143" t="s">
        <v>116</v>
      </c>
      <c r="AG150" s="143">
        <v>15</v>
      </c>
      <c r="AH150" s="143">
        <v>0.85</v>
      </c>
      <c r="AI150" s="143">
        <v>0.85</v>
      </c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>
        <v>0</v>
      </c>
      <c r="AX150" s="9">
        <v>19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19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19</v>
      </c>
      <c r="DC150" s="157"/>
    </row>
    <row r="151" spans="1:107" x14ac:dyDescent="0.3">
      <c r="A151" s="138" t="s">
        <v>106</v>
      </c>
      <c r="B151" s="139" t="s">
        <v>317</v>
      </c>
      <c r="C151" s="140" t="s">
        <v>318</v>
      </c>
      <c r="D151" s="140" t="s">
        <v>119</v>
      </c>
      <c r="E151" s="140" t="s">
        <v>110</v>
      </c>
      <c r="F151" s="140" t="s">
        <v>189</v>
      </c>
      <c r="G151" s="141" t="b">
        <v>1</v>
      </c>
      <c r="H151" s="142"/>
      <c r="I151" s="143"/>
      <c r="J151" s="143" t="s">
        <v>319</v>
      </c>
      <c r="K151" s="143" t="s">
        <v>113</v>
      </c>
      <c r="L151" s="143">
        <v>254</v>
      </c>
      <c r="M151" s="143">
        <v>65</v>
      </c>
      <c r="N151" s="143">
        <v>0</v>
      </c>
      <c r="O151" s="143">
        <v>0</v>
      </c>
      <c r="P151" s="143">
        <v>0</v>
      </c>
      <c r="Q151" s="158">
        <v>189</v>
      </c>
      <c r="R151" s="143">
        <v>333</v>
      </c>
      <c r="S151" s="143"/>
      <c r="T151" s="145" t="s">
        <v>114</v>
      </c>
      <c r="U151" s="143">
        <v>5.0999999999999997E-2</v>
      </c>
      <c r="V151" s="143">
        <v>0</v>
      </c>
      <c r="W151" s="143" t="s">
        <v>110</v>
      </c>
      <c r="X151" s="143"/>
      <c r="Y151" s="143" t="s">
        <v>115</v>
      </c>
      <c r="Z151" s="143"/>
      <c r="AA151" s="143"/>
      <c r="AB151" s="143"/>
      <c r="AC151" s="143"/>
      <c r="AD151" s="143"/>
      <c r="AE151" s="143"/>
      <c r="AF151" s="143" t="s">
        <v>116</v>
      </c>
      <c r="AG151" s="143">
        <v>16</v>
      </c>
      <c r="AH151" s="143">
        <v>0.85</v>
      </c>
      <c r="AI151" s="143">
        <v>0.85</v>
      </c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>
        <v>0</v>
      </c>
      <c r="AX151" s="9">
        <v>170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8</v>
      </c>
      <c r="BK151" s="151">
        <v>86</v>
      </c>
      <c r="BL151" s="151">
        <v>10</v>
      </c>
      <c r="BM151" s="160">
        <v>66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170</v>
      </c>
      <c r="DC151" s="157"/>
    </row>
    <row r="152" spans="1:107" x14ac:dyDescent="0.3">
      <c r="A152" s="138" t="s">
        <v>106</v>
      </c>
      <c r="B152" s="139" t="s">
        <v>320</v>
      </c>
      <c r="C152" s="140" t="s">
        <v>321</v>
      </c>
      <c r="D152" s="140" t="s">
        <v>119</v>
      </c>
      <c r="E152" s="140" t="s">
        <v>110</v>
      </c>
      <c r="F152" s="140" t="s">
        <v>189</v>
      </c>
      <c r="G152" s="141" t="b">
        <v>1</v>
      </c>
      <c r="H152" s="142"/>
      <c r="I152" s="143"/>
      <c r="J152" s="143" t="s">
        <v>319</v>
      </c>
      <c r="K152" s="143" t="s">
        <v>113</v>
      </c>
      <c r="L152" s="143">
        <v>299</v>
      </c>
      <c r="M152" s="143">
        <v>100</v>
      </c>
      <c r="N152" s="143">
        <v>0</v>
      </c>
      <c r="O152" s="143">
        <v>0</v>
      </c>
      <c r="P152" s="143">
        <v>0</v>
      </c>
      <c r="Q152" s="158">
        <v>199</v>
      </c>
      <c r="R152" s="143">
        <v>577</v>
      </c>
      <c r="S152" s="143"/>
      <c r="T152" s="145" t="s">
        <v>114</v>
      </c>
      <c r="U152" s="143">
        <v>8.7999999999999995E-2</v>
      </c>
      <c r="V152" s="143">
        <v>0</v>
      </c>
      <c r="W152" s="143" t="s">
        <v>110</v>
      </c>
      <c r="X152" s="143"/>
      <c r="Y152" s="143" t="s">
        <v>115</v>
      </c>
      <c r="Z152" s="143"/>
      <c r="AA152" s="143"/>
      <c r="AB152" s="143"/>
      <c r="AC152" s="143"/>
      <c r="AD152" s="143"/>
      <c r="AE152" s="143"/>
      <c r="AF152" s="143" t="s">
        <v>116</v>
      </c>
      <c r="AG152" s="143">
        <v>16</v>
      </c>
      <c r="AH152" s="143">
        <v>0.85</v>
      </c>
      <c r="AI152" s="143">
        <v>0.85</v>
      </c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>
        <v>0</v>
      </c>
      <c r="AX152" s="9">
        <v>196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16</v>
      </c>
      <c r="BK152" s="151">
        <v>84</v>
      </c>
      <c r="BL152" s="151">
        <v>34</v>
      </c>
      <c r="BM152" s="160">
        <v>62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196</v>
      </c>
      <c r="DC152" s="157"/>
    </row>
    <row r="153" spans="1:107" x14ac:dyDescent="0.3">
      <c r="A153" s="138" t="s">
        <v>106</v>
      </c>
      <c r="B153" s="139" t="s">
        <v>322</v>
      </c>
      <c r="C153" s="140" t="s">
        <v>323</v>
      </c>
      <c r="D153" s="140" t="s">
        <v>119</v>
      </c>
      <c r="E153" s="140" t="s">
        <v>110</v>
      </c>
      <c r="F153" s="140" t="s">
        <v>189</v>
      </c>
      <c r="G153" s="141" t="b">
        <v>1</v>
      </c>
      <c r="H153" s="142"/>
      <c r="I153" s="143"/>
      <c r="J153" s="143" t="s">
        <v>190</v>
      </c>
      <c r="K153" s="143" t="s">
        <v>113</v>
      </c>
      <c r="L153" s="143">
        <v>229</v>
      </c>
      <c r="M153" s="143">
        <v>15</v>
      </c>
      <c r="N153" s="143">
        <v>0</v>
      </c>
      <c r="O153" s="143">
        <v>0</v>
      </c>
      <c r="P153" s="143">
        <v>0</v>
      </c>
      <c r="Q153" s="158">
        <v>214</v>
      </c>
      <c r="R153" s="143">
        <v>248</v>
      </c>
      <c r="S153" s="143"/>
      <c r="T153" s="145" t="s">
        <v>114</v>
      </c>
      <c r="U153" s="143">
        <v>2.8000000000000001E-2</v>
      </c>
      <c r="V153" s="143">
        <v>0</v>
      </c>
      <c r="W153" s="143" t="s">
        <v>110</v>
      </c>
      <c r="X153" s="143"/>
      <c r="Y153" s="143" t="s">
        <v>115</v>
      </c>
      <c r="Z153" s="143"/>
      <c r="AA153" s="143"/>
      <c r="AB153" s="143"/>
      <c r="AC153" s="143"/>
      <c r="AD153" s="143"/>
      <c r="AE153" s="143"/>
      <c r="AF153" s="143" t="s">
        <v>116</v>
      </c>
      <c r="AG153" s="143">
        <v>16</v>
      </c>
      <c r="AH153" s="143">
        <v>0.6</v>
      </c>
      <c r="AI153" s="143">
        <v>0.6</v>
      </c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>
        <v>0</v>
      </c>
      <c r="AX153" s="9">
        <v>45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45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45</v>
      </c>
      <c r="DC153" s="157"/>
    </row>
    <row r="154" spans="1:107" x14ac:dyDescent="0.3">
      <c r="A154" s="138" t="s">
        <v>106</v>
      </c>
      <c r="B154" s="139" t="s">
        <v>324</v>
      </c>
      <c r="C154" s="140" t="s">
        <v>325</v>
      </c>
      <c r="D154" s="140" t="s">
        <v>119</v>
      </c>
      <c r="E154" s="140" t="s">
        <v>110</v>
      </c>
      <c r="F154" s="140" t="s">
        <v>189</v>
      </c>
      <c r="G154" s="141" t="b">
        <v>1</v>
      </c>
      <c r="H154" s="142"/>
      <c r="I154" s="143"/>
      <c r="J154" s="143" t="s">
        <v>319</v>
      </c>
      <c r="K154" s="143" t="s">
        <v>113</v>
      </c>
      <c r="L154" s="143">
        <v>229</v>
      </c>
      <c r="M154" s="143">
        <v>45</v>
      </c>
      <c r="N154" s="143">
        <v>0</v>
      </c>
      <c r="O154" s="143">
        <v>0</v>
      </c>
      <c r="P154" s="143">
        <v>0</v>
      </c>
      <c r="Q154" s="158">
        <v>184</v>
      </c>
      <c r="R154" s="143">
        <v>227</v>
      </c>
      <c r="S154" s="143"/>
      <c r="T154" s="145" t="s">
        <v>114</v>
      </c>
      <c r="U154" s="143">
        <v>3.5000000000000003E-2</v>
      </c>
      <c r="V154" s="143">
        <v>0</v>
      </c>
      <c r="W154" s="143" t="s">
        <v>110</v>
      </c>
      <c r="X154" s="143"/>
      <c r="Y154" s="143" t="s">
        <v>115</v>
      </c>
      <c r="Z154" s="143"/>
      <c r="AA154" s="143"/>
      <c r="AB154" s="143"/>
      <c r="AC154" s="143"/>
      <c r="AD154" s="143"/>
      <c r="AE154" s="143"/>
      <c r="AF154" s="143" t="s">
        <v>116</v>
      </c>
      <c r="AG154" s="143">
        <v>16</v>
      </c>
      <c r="AH154" s="143">
        <v>0.6</v>
      </c>
      <c r="AI154" s="143">
        <v>0.6</v>
      </c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>
        <v>0</v>
      </c>
      <c r="AX154" s="9">
        <v>37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37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37</v>
      </c>
      <c r="DC154" s="157"/>
    </row>
    <row r="155" spans="1:107" x14ac:dyDescent="0.3">
      <c r="A155" s="138" t="s">
        <v>106</v>
      </c>
      <c r="B155" s="139" t="s">
        <v>326</v>
      </c>
      <c r="C155" s="140" t="s">
        <v>327</v>
      </c>
      <c r="D155" s="140" t="s">
        <v>109</v>
      </c>
      <c r="E155" s="140" t="s">
        <v>110</v>
      </c>
      <c r="F155" s="140" t="s">
        <v>152</v>
      </c>
      <c r="G155" s="141" t="b">
        <v>1</v>
      </c>
      <c r="H155" s="142"/>
      <c r="I155" s="143"/>
      <c r="J155" s="143" t="s">
        <v>174</v>
      </c>
      <c r="K155" s="143" t="s">
        <v>113</v>
      </c>
      <c r="L155" s="143">
        <v>0.49</v>
      </c>
      <c r="M155" s="143">
        <v>0.2</v>
      </c>
      <c r="N155" s="143">
        <v>0</v>
      </c>
      <c r="O155" s="143">
        <v>0</v>
      </c>
      <c r="P155" s="143">
        <v>0</v>
      </c>
      <c r="Q155" s="158">
        <v>0.28999999999999998</v>
      </c>
      <c r="R155" s="143">
        <v>5.2999999999999999E-2</v>
      </c>
      <c r="S155" s="143"/>
      <c r="T155" s="145" t="s">
        <v>114</v>
      </c>
      <c r="U155" s="143">
        <v>0</v>
      </c>
      <c r="V155" s="143">
        <v>0.13700000000000001</v>
      </c>
      <c r="W155" s="143" t="s">
        <v>110</v>
      </c>
      <c r="X155" s="143"/>
      <c r="Y155" s="143" t="s">
        <v>115</v>
      </c>
      <c r="Z155" s="143"/>
      <c r="AA155" s="143"/>
      <c r="AB155" s="143"/>
      <c r="AC155" s="143"/>
      <c r="AD155" s="143"/>
      <c r="AE155" s="143"/>
      <c r="AF155" s="143" t="s">
        <v>116</v>
      </c>
      <c r="AG155" s="143">
        <v>5</v>
      </c>
      <c r="AH155" s="143">
        <v>0.46</v>
      </c>
      <c r="AI155" s="143">
        <v>0.46</v>
      </c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>
        <v>0</v>
      </c>
      <c r="AX155" s="9">
        <v>17388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17388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17388</v>
      </c>
      <c r="DC155" s="157"/>
    </row>
    <row r="156" spans="1:107" x14ac:dyDescent="0.3">
      <c r="A156" s="138" t="s">
        <v>106</v>
      </c>
      <c r="B156" s="139" t="s">
        <v>328</v>
      </c>
      <c r="C156" s="140" t="s">
        <v>329</v>
      </c>
      <c r="D156" s="140" t="s">
        <v>182</v>
      </c>
      <c r="E156" s="140" t="s">
        <v>110</v>
      </c>
      <c r="F156" s="140" t="s">
        <v>152</v>
      </c>
      <c r="G156" s="141" t="b">
        <v>1</v>
      </c>
      <c r="H156" s="142"/>
      <c r="I156" s="143"/>
      <c r="J156" s="143" t="s">
        <v>174</v>
      </c>
      <c r="K156" s="143" t="s">
        <v>113</v>
      </c>
      <c r="L156" s="143">
        <v>0.05</v>
      </c>
      <c r="M156" s="143">
        <v>0.05</v>
      </c>
      <c r="N156" s="143">
        <v>0</v>
      </c>
      <c r="O156" s="143">
        <v>0</v>
      </c>
      <c r="P156" s="143">
        <v>0</v>
      </c>
      <c r="Q156" s="158">
        <v>0</v>
      </c>
      <c r="R156" s="143">
        <v>7.0000000000000001E-3</v>
      </c>
      <c r="S156" s="143"/>
      <c r="T156" s="145" t="s">
        <v>114</v>
      </c>
      <c r="U156" s="143">
        <v>0</v>
      </c>
      <c r="V156" s="143">
        <v>0.10299999999999999</v>
      </c>
      <c r="W156" s="143" t="s">
        <v>110</v>
      </c>
      <c r="X156" s="143"/>
      <c r="Y156" s="143" t="s">
        <v>115</v>
      </c>
      <c r="Z156" s="143"/>
      <c r="AA156" s="143"/>
      <c r="AB156" s="143"/>
      <c r="AC156" s="143"/>
      <c r="AD156" s="143"/>
      <c r="AE156" s="143"/>
      <c r="AF156" s="143" t="s">
        <v>116</v>
      </c>
      <c r="AG156" s="143">
        <v>5</v>
      </c>
      <c r="AH156" s="143">
        <v>0.46</v>
      </c>
      <c r="AI156" s="143">
        <v>0.46</v>
      </c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>
        <v>0</v>
      </c>
      <c r="AX156" s="9">
        <v>136080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60320</v>
      </c>
      <c r="BM156" s="160">
        <v>75760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136080</v>
      </c>
      <c r="DC156" s="157"/>
    </row>
    <row r="157" spans="1:107" x14ac:dyDescent="0.3">
      <c r="A157" s="138" t="s">
        <v>106</v>
      </c>
      <c r="B157" s="139" t="s">
        <v>328</v>
      </c>
      <c r="C157" s="140" t="s">
        <v>329</v>
      </c>
      <c r="D157" s="140" t="s">
        <v>109</v>
      </c>
      <c r="E157" s="140" t="s">
        <v>110</v>
      </c>
      <c r="F157" s="140" t="s">
        <v>152</v>
      </c>
      <c r="G157" s="141" t="b">
        <v>1</v>
      </c>
      <c r="H157" s="142"/>
      <c r="I157" s="143"/>
      <c r="J157" s="143" t="s">
        <v>174</v>
      </c>
      <c r="K157" s="143" t="s">
        <v>113</v>
      </c>
      <c r="L157" s="143">
        <v>0.05</v>
      </c>
      <c r="M157" s="143">
        <v>0.05</v>
      </c>
      <c r="N157" s="143">
        <v>0</v>
      </c>
      <c r="O157" s="143">
        <v>0</v>
      </c>
      <c r="P157" s="143">
        <v>0</v>
      </c>
      <c r="Q157" s="158">
        <v>0</v>
      </c>
      <c r="R157" s="143">
        <v>1.0999999999999999E-2</v>
      </c>
      <c r="S157" s="143"/>
      <c r="T157" s="145" t="s">
        <v>114</v>
      </c>
      <c r="U157" s="143">
        <v>0</v>
      </c>
      <c r="V157" s="143">
        <v>6.7000000000000004E-2</v>
      </c>
      <c r="W157" s="143" t="s">
        <v>110</v>
      </c>
      <c r="X157" s="143"/>
      <c r="Y157" s="143" t="s">
        <v>115</v>
      </c>
      <c r="Z157" s="143"/>
      <c r="AA157" s="143"/>
      <c r="AB157" s="143"/>
      <c r="AC157" s="143"/>
      <c r="AD157" s="143"/>
      <c r="AE157" s="143"/>
      <c r="AF157" s="143" t="s">
        <v>116</v>
      </c>
      <c r="AG157" s="143">
        <v>5</v>
      </c>
      <c r="AH157" s="143">
        <v>0.46</v>
      </c>
      <c r="AI157" s="143">
        <v>0.46</v>
      </c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>
        <v>0</v>
      </c>
      <c r="AX157" s="9">
        <v>73600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73600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73600</v>
      </c>
      <c r="DC157" s="157"/>
    </row>
    <row r="158" spans="1:107" x14ac:dyDescent="0.3">
      <c r="A158" s="138" t="s">
        <v>106</v>
      </c>
      <c r="B158" s="139" t="s">
        <v>330</v>
      </c>
      <c r="C158" s="140" t="s">
        <v>331</v>
      </c>
      <c r="D158" s="140" t="s">
        <v>182</v>
      </c>
      <c r="E158" s="140" t="s">
        <v>110</v>
      </c>
      <c r="F158" s="140" t="s">
        <v>193</v>
      </c>
      <c r="G158" s="141" t="b">
        <v>1</v>
      </c>
      <c r="H158" s="142"/>
      <c r="I158" s="143"/>
      <c r="J158" s="143" t="s">
        <v>194</v>
      </c>
      <c r="K158" s="143" t="s">
        <v>113</v>
      </c>
      <c r="L158" s="143">
        <v>25.86</v>
      </c>
      <c r="M158" s="143">
        <v>4</v>
      </c>
      <c r="N158" s="143">
        <v>0</v>
      </c>
      <c r="O158" s="143">
        <v>0</v>
      </c>
      <c r="P158" s="143">
        <v>0</v>
      </c>
      <c r="Q158" s="158">
        <v>21.86</v>
      </c>
      <c r="R158" s="143">
        <v>97.021428999999998</v>
      </c>
      <c r="S158" s="143"/>
      <c r="T158" s="145" t="s">
        <v>114</v>
      </c>
      <c r="U158" s="143">
        <v>2.7274E-2</v>
      </c>
      <c r="V158" s="143">
        <v>-0.198266</v>
      </c>
      <c r="W158" s="143" t="s">
        <v>110</v>
      </c>
      <c r="X158" s="143"/>
      <c r="Y158" s="143" t="s">
        <v>115</v>
      </c>
      <c r="Z158" s="143"/>
      <c r="AA158" s="143"/>
      <c r="AB158" s="143"/>
      <c r="AC158" s="143"/>
      <c r="AD158" s="143"/>
      <c r="AE158" s="143"/>
      <c r="AF158" s="143" t="s">
        <v>116</v>
      </c>
      <c r="AG158" s="143">
        <v>15</v>
      </c>
      <c r="AH158" s="143">
        <v>0.6</v>
      </c>
      <c r="AI158" s="143">
        <v>0.6</v>
      </c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>
        <v>0</v>
      </c>
      <c r="AX158" s="9">
        <v>252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50</v>
      </c>
      <c r="BL158" s="151">
        <v>76</v>
      </c>
      <c r="BM158" s="160">
        <v>126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252</v>
      </c>
      <c r="DC158" s="157"/>
    </row>
    <row r="159" spans="1:107" x14ac:dyDescent="0.3">
      <c r="A159" s="138" t="s">
        <v>106</v>
      </c>
      <c r="B159" s="139" t="s">
        <v>330</v>
      </c>
      <c r="C159" s="140" t="s">
        <v>331</v>
      </c>
      <c r="D159" s="140" t="s">
        <v>182</v>
      </c>
      <c r="E159" s="140" t="s">
        <v>110</v>
      </c>
      <c r="F159" s="140" t="s">
        <v>193</v>
      </c>
      <c r="G159" s="141" t="b">
        <v>1</v>
      </c>
      <c r="H159" s="142"/>
      <c r="I159" s="143"/>
      <c r="J159" s="143" t="s">
        <v>194</v>
      </c>
      <c r="K159" s="143" t="s">
        <v>113</v>
      </c>
      <c r="L159" s="143">
        <v>25.86</v>
      </c>
      <c r="M159" s="143">
        <v>4</v>
      </c>
      <c r="N159" s="143">
        <v>0</v>
      </c>
      <c r="O159" s="143">
        <v>0</v>
      </c>
      <c r="P159" s="143">
        <v>0</v>
      </c>
      <c r="Q159" s="158">
        <v>21.86</v>
      </c>
      <c r="R159" s="143">
        <v>162.624</v>
      </c>
      <c r="S159" s="143"/>
      <c r="T159" s="145" t="s">
        <v>114</v>
      </c>
      <c r="U159" s="143">
        <v>3.0244E-2</v>
      </c>
      <c r="V159" s="143">
        <v>-0.78262799999999999</v>
      </c>
      <c r="W159" s="143" t="s">
        <v>110</v>
      </c>
      <c r="X159" s="143"/>
      <c r="Y159" s="143" t="s">
        <v>115</v>
      </c>
      <c r="Z159" s="143"/>
      <c r="AA159" s="143"/>
      <c r="AB159" s="143"/>
      <c r="AC159" s="143"/>
      <c r="AD159" s="143"/>
      <c r="AE159" s="143"/>
      <c r="AF159" s="143" t="s">
        <v>116</v>
      </c>
      <c r="AG159" s="143">
        <v>14.46</v>
      </c>
      <c r="AH159" s="143">
        <v>0.6</v>
      </c>
      <c r="AI159" s="143">
        <v>0.6</v>
      </c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>
        <v>0</v>
      </c>
      <c r="AX159" s="9">
        <v>42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42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42</v>
      </c>
      <c r="DC159" s="157"/>
    </row>
    <row r="160" spans="1:107" x14ac:dyDescent="0.3">
      <c r="A160" s="138" t="s">
        <v>106</v>
      </c>
      <c r="B160" s="139" t="s">
        <v>330</v>
      </c>
      <c r="C160" s="140" t="s">
        <v>331</v>
      </c>
      <c r="D160" s="140" t="s">
        <v>182</v>
      </c>
      <c r="E160" s="140" t="s">
        <v>110</v>
      </c>
      <c r="F160" s="140" t="s">
        <v>193</v>
      </c>
      <c r="G160" s="141" t="b">
        <v>1</v>
      </c>
      <c r="H160" s="142"/>
      <c r="I160" s="143"/>
      <c r="J160" s="143" t="s">
        <v>194</v>
      </c>
      <c r="K160" s="143" t="s">
        <v>113</v>
      </c>
      <c r="L160" s="143">
        <v>25.86</v>
      </c>
      <c r="M160" s="143">
        <v>4</v>
      </c>
      <c r="N160" s="143">
        <v>0</v>
      </c>
      <c r="O160" s="143">
        <v>0</v>
      </c>
      <c r="P160" s="143">
        <v>0</v>
      </c>
      <c r="Q160" s="158">
        <v>21.86</v>
      </c>
      <c r="R160" s="143">
        <v>181.47</v>
      </c>
      <c r="S160" s="143"/>
      <c r="T160" s="145" t="s">
        <v>114</v>
      </c>
      <c r="U160" s="143">
        <v>3.1509000000000002E-2</v>
      </c>
      <c r="V160" s="143">
        <v>-0.86632200000000004</v>
      </c>
      <c r="W160" s="143" t="s">
        <v>110</v>
      </c>
      <c r="X160" s="143"/>
      <c r="Y160" s="143" t="s">
        <v>115</v>
      </c>
      <c r="Z160" s="143"/>
      <c r="AA160" s="143"/>
      <c r="AB160" s="143"/>
      <c r="AC160" s="143"/>
      <c r="AD160" s="143"/>
      <c r="AE160" s="143"/>
      <c r="AF160" s="143" t="s">
        <v>116</v>
      </c>
      <c r="AG160" s="143">
        <v>13.31</v>
      </c>
      <c r="AH160" s="143">
        <v>0.6</v>
      </c>
      <c r="AI160" s="143">
        <v>0.6</v>
      </c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>
        <v>0</v>
      </c>
      <c r="AX160" s="9">
        <v>72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72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72</v>
      </c>
      <c r="DC160" s="157"/>
    </row>
    <row r="161" spans="1:107" x14ac:dyDescent="0.3">
      <c r="A161" s="138" t="s">
        <v>106</v>
      </c>
      <c r="B161" s="139" t="s">
        <v>330</v>
      </c>
      <c r="C161" s="140" t="s">
        <v>331</v>
      </c>
      <c r="D161" s="140" t="s">
        <v>268</v>
      </c>
      <c r="E161" s="140" t="s">
        <v>110</v>
      </c>
      <c r="F161" s="140" t="s">
        <v>193</v>
      </c>
      <c r="G161" s="141" t="b">
        <v>1</v>
      </c>
      <c r="H161" s="142"/>
      <c r="I161" s="143"/>
      <c r="J161" s="143" t="s">
        <v>194</v>
      </c>
      <c r="K161" s="143" t="s">
        <v>113</v>
      </c>
      <c r="L161" s="143">
        <v>25.86</v>
      </c>
      <c r="M161" s="143">
        <v>4</v>
      </c>
      <c r="N161" s="143">
        <v>0</v>
      </c>
      <c r="O161" s="143">
        <v>0</v>
      </c>
      <c r="P161" s="143">
        <v>0</v>
      </c>
      <c r="Q161" s="158">
        <v>21.86</v>
      </c>
      <c r="R161" s="143">
        <v>152.43899999999999</v>
      </c>
      <c r="S161" s="143"/>
      <c r="T161" s="145" t="s">
        <v>114</v>
      </c>
      <c r="U161" s="143">
        <v>3.2818E-2</v>
      </c>
      <c r="V161" s="143">
        <v>-0.115162</v>
      </c>
      <c r="W161" s="143" t="s">
        <v>110</v>
      </c>
      <c r="X161" s="143"/>
      <c r="Y161" s="143" t="s">
        <v>115</v>
      </c>
      <c r="Z161" s="143"/>
      <c r="AA161" s="143"/>
      <c r="AB161" s="143"/>
      <c r="AC161" s="143"/>
      <c r="AD161" s="143"/>
      <c r="AE161" s="143"/>
      <c r="AF161" s="143" t="s">
        <v>116</v>
      </c>
      <c r="AG161" s="143">
        <v>15</v>
      </c>
      <c r="AH161" s="143">
        <v>0.6</v>
      </c>
      <c r="AI161" s="143">
        <v>0.6</v>
      </c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>
        <v>0</v>
      </c>
      <c r="AX161" s="9">
        <v>30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30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30</v>
      </c>
      <c r="DC161" s="157"/>
    </row>
    <row r="162" spans="1:107" x14ac:dyDescent="0.3">
      <c r="A162" s="138" t="s">
        <v>106</v>
      </c>
      <c r="B162" s="139" t="s">
        <v>330</v>
      </c>
      <c r="C162" s="140" t="s">
        <v>331</v>
      </c>
      <c r="D162" s="140" t="s">
        <v>109</v>
      </c>
      <c r="E162" s="140" t="s">
        <v>110</v>
      </c>
      <c r="F162" s="140" t="s">
        <v>193</v>
      </c>
      <c r="G162" s="141" t="b">
        <v>1</v>
      </c>
      <c r="H162" s="142"/>
      <c r="I162" s="143"/>
      <c r="J162" s="143" t="s">
        <v>194</v>
      </c>
      <c r="K162" s="143" t="s">
        <v>113</v>
      </c>
      <c r="L162" s="143">
        <v>25.86</v>
      </c>
      <c r="M162" s="143">
        <v>4</v>
      </c>
      <c r="N162" s="143">
        <v>0</v>
      </c>
      <c r="O162" s="143">
        <v>0</v>
      </c>
      <c r="P162" s="143">
        <v>0</v>
      </c>
      <c r="Q162" s="158">
        <v>21.86</v>
      </c>
      <c r="R162" s="143">
        <v>94.251199999999997</v>
      </c>
      <c r="S162" s="143"/>
      <c r="T162" s="145" t="s">
        <v>114</v>
      </c>
      <c r="U162" s="143">
        <v>2.6834E-2</v>
      </c>
      <c r="V162" s="143">
        <v>-0.169626</v>
      </c>
      <c r="W162" s="143" t="s">
        <v>110</v>
      </c>
      <c r="X162" s="143"/>
      <c r="Y162" s="143" t="s">
        <v>115</v>
      </c>
      <c r="Z162" s="143"/>
      <c r="AA162" s="143"/>
      <c r="AB162" s="143"/>
      <c r="AC162" s="143"/>
      <c r="AD162" s="143"/>
      <c r="AE162" s="143"/>
      <c r="AF162" s="143" t="s">
        <v>116</v>
      </c>
      <c r="AG162" s="143">
        <v>15</v>
      </c>
      <c r="AH162" s="143">
        <v>0.6</v>
      </c>
      <c r="AI162" s="143">
        <v>0.6</v>
      </c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>
        <v>0</v>
      </c>
      <c r="AX162" s="9">
        <v>3593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51</v>
      </c>
      <c r="BK162" s="151">
        <v>944</v>
      </c>
      <c r="BL162" s="151">
        <v>1471</v>
      </c>
      <c r="BM162" s="160">
        <v>1127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3593</v>
      </c>
      <c r="DC162" s="157"/>
    </row>
    <row r="163" spans="1:107" x14ac:dyDescent="0.3">
      <c r="A163" s="138" t="s">
        <v>106</v>
      </c>
      <c r="B163" s="139" t="s">
        <v>330</v>
      </c>
      <c r="C163" s="140" t="s">
        <v>331</v>
      </c>
      <c r="D163" s="140" t="s">
        <v>109</v>
      </c>
      <c r="E163" s="140" t="s">
        <v>110</v>
      </c>
      <c r="F163" s="140" t="s">
        <v>193</v>
      </c>
      <c r="G163" s="141" t="b">
        <v>1</v>
      </c>
      <c r="H163" s="142"/>
      <c r="I163" s="143"/>
      <c r="J163" s="143" t="s">
        <v>194</v>
      </c>
      <c r="K163" s="143" t="s">
        <v>113</v>
      </c>
      <c r="L163" s="143">
        <v>25.86</v>
      </c>
      <c r="M163" s="143">
        <v>4</v>
      </c>
      <c r="N163" s="143">
        <v>0</v>
      </c>
      <c r="O163" s="143">
        <v>0</v>
      </c>
      <c r="P163" s="143">
        <v>0</v>
      </c>
      <c r="Q163" s="158">
        <v>21.86</v>
      </c>
      <c r="R163" s="143">
        <v>162.28800000000001</v>
      </c>
      <c r="S163" s="143"/>
      <c r="T163" s="145" t="s">
        <v>114</v>
      </c>
      <c r="U163" s="143">
        <v>0.03</v>
      </c>
      <c r="V163" s="143">
        <v>-0.76797000000000004</v>
      </c>
      <c r="W163" s="143" t="s">
        <v>110</v>
      </c>
      <c r="X163" s="143"/>
      <c r="Y163" s="143" t="s">
        <v>115</v>
      </c>
      <c r="Z163" s="143"/>
      <c r="AA163" s="143"/>
      <c r="AB163" s="143"/>
      <c r="AC163" s="143"/>
      <c r="AD163" s="143"/>
      <c r="AE163" s="143"/>
      <c r="AF163" s="143" t="s">
        <v>116</v>
      </c>
      <c r="AG163" s="143">
        <v>14.49</v>
      </c>
      <c r="AH163" s="143">
        <v>0.6</v>
      </c>
      <c r="AI163" s="143">
        <v>0.6</v>
      </c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>
        <v>0</v>
      </c>
      <c r="AX163" s="9">
        <v>11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11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11</v>
      </c>
      <c r="DC163" s="157"/>
    </row>
    <row r="164" spans="1:107" x14ac:dyDescent="0.3">
      <c r="A164" s="138" t="s">
        <v>106</v>
      </c>
      <c r="B164" s="139" t="s">
        <v>330</v>
      </c>
      <c r="C164" s="140" t="s">
        <v>331</v>
      </c>
      <c r="D164" s="140" t="s">
        <v>109</v>
      </c>
      <c r="E164" s="140" t="s">
        <v>110</v>
      </c>
      <c r="F164" s="140" t="s">
        <v>193</v>
      </c>
      <c r="G164" s="141" t="b">
        <v>1</v>
      </c>
      <c r="H164" s="142"/>
      <c r="I164" s="143"/>
      <c r="J164" s="143" t="s">
        <v>194</v>
      </c>
      <c r="K164" s="143" t="s">
        <v>113</v>
      </c>
      <c r="L164" s="143">
        <v>25.86</v>
      </c>
      <c r="M164" s="143">
        <v>4</v>
      </c>
      <c r="N164" s="143">
        <v>0</v>
      </c>
      <c r="O164" s="143">
        <v>0</v>
      </c>
      <c r="P164" s="143">
        <v>0</v>
      </c>
      <c r="Q164" s="158">
        <v>21.86</v>
      </c>
      <c r="R164" s="143">
        <v>162.624</v>
      </c>
      <c r="S164" s="143"/>
      <c r="T164" s="145" t="s">
        <v>114</v>
      </c>
      <c r="U164" s="143">
        <v>2.9756000000000001E-2</v>
      </c>
      <c r="V164" s="143">
        <v>-0.78262799999999999</v>
      </c>
      <c r="W164" s="143" t="s">
        <v>110</v>
      </c>
      <c r="X164" s="143"/>
      <c r="Y164" s="143" t="s">
        <v>115</v>
      </c>
      <c r="Z164" s="143"/>
      <c r="AA164" s="143"/>
      <c r="AB164" s="143"/>
      <c r="AC164" s="143"/>
      <c r="AD164" s="143"/>
      <c r="AE164" s="143"/>
      <c r="AF164" s="143" t="s">
        <v>116</v>
      </c>
      <c r="AG164" s="143">
        <v>14.46</v>
      </c>
      <c r="AH164" s="143">
        <v>0.6</v>
      </c>
      <c r="AI164" s="143">
        <v>0.6</v>
      </c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>
        <v>0</v>
      </c>
      <c r="AX164" s="9">
        <v>74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74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74</v>
      </c>
      <c r="DC164" s="157"/>
    </row>
    <row r="165" spans="1:107" x14ac:dyDescent="0.3">
      <c r="A165" s="138" t="s">
        <v>106</v>
      </c>
      <c r="B165" s="139" t="s">
        <v>330</v>
      </c>
      <c r="C165" s="140" t="s">
        <v>331</v>
      </c>
      <c r="D165" s="140" t="s">
        <v>119</v>
      </c>
      <c r="E165" s="140" t="s">
        <v>110</v>
      </c>
      <c r="F165" s="140" t="s">
        <v>193</v>
      </c>
      <c r="G165" s="141" t="b">
        <v>1</v>
      </c>
      <c r="H165" s="142"/>
      <c r="I165" s="143"/>
      <c r="J165" s="143" t="s">
        <v>194</v>
      </c>
      <c r="K165" s="143" t="s">
        <v>113</v>
      </c>
      <c r="L165" s="143">
        <v>25.86</v>
      </c>
      <c r="M165" s="143">
        <v>4</v>
      </c>
      <c r="N165" s="143">
        <v>0</v>
      </c>
      <c r="O165" s="143">
        <v>0</v>
      </c>
      <c r="P165" s="143">
        <v>0</v>
      </c>
      <c r="Q165" s="158">
        <v>21.86</v>
      </c>
      <c r="R165" s="143">
        <v>128.748255</v>
      </c>
      <c r="S165" s="143"/>
      <c r="T165" s="145" t="s">
        <v>114</v>
      </c>
      <c r="U165" s="143">
        <v>2.9870000000000001E-2</v>
      </c>
      <c r="V165" s="143">
        <v>-0.26658500000000002</v>
      </c>
      <c r="W165" s="143" t="s">
        <v>110</v>
      </c>
      <c r="X165" s="143"/>
      <c r="Y165" s="143" t="s">
        <v>115</v>
      </c>
      <c r="Z165" s="143"/>
      <c r="AA165" s="143"/>
      <c r="AB165" s="143"/>
      <c r="AC165" s="143"/>
      <c r="AD165" s="143"/>
      <c r="AE165" s="143"/>
      <c r="AF165" s="143" t="s">
        <v>116</v>
      </c>
      <c r="AG165" s="143">
        <v>15</v>
      </c>
      <c r="AH165" s="143">
        <v>0.6</v>
      </c>
      <c r="AI165" s="143">
        <v>0.6</v>
      </c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>
        <v>0</v>
      </c>
      <c r="AX165" s="9">
        <v>94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55</v>
      </c>
      <c r="BK165" s="151">
        <v>9</v>
      </c>
      <c r="BL165" s="151">
        <v>30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94</v>
      </c>
      <c r="DC165" s="157"/>
    </row>
    <row r="166" spans="1:107" x14ac:dyDescent="0.3">
      <c r="A166" s="138" t="s">
        <v>106</v>
      </c>
      <c r="B166" s="139" t="s">
        <v>332</v>
      </c>
      <c r="C166" s="140" t="s">
        <v>333</v>
      </c>
      <c r="D166" s="140" t="s">
        <v>119</v>
      </c>
      <c r="E166" s="140" t="s">
        <v>110</v>
      </c>
      <c r="F166" s="140" t="s">
        <v>111</v>
      </c>
      <c r="G166" s="141" t="b">
        <v>1</v>
      </c>
      <c r="H166" s="142"/>
      <c r="I166" s="143"/>
      <c r="J166" s="143" t="s">
        <v>334</v>
      </c>
      <c r="K166" s="143" t="s">
        <v>113</v>
      </c>
      <c r="L166" s="143">
        <v>75.73</v>
      </c>
      <c r="M166" s="143">
        <v>39</v>
      </c>
      <c r="N166" s="143">
        <v>0</v>
      </c>
      <c r="O166" s="143">
        <v>0</v>
      </c>
      <c r="P166" s="143">
        <v>0</v>
      </c>
      <c r="Q166" s="158">
        <v>36.730000000000004</v>
      </c>
      <c r="R166" s="143">
        <v>0</v>
      </c>
      <c r="S166" s="143"/>
      <c r="T166" s="145" t="s">
        <v>114</v>
      </c>
      <c r="U166" s="143">
        <v>0</v>
      </c>
      <c r="V166" s="143">
        <v>39.299999999999997</v>
      </c>
      <c r="W166" s="143" t="s">
        <v>110</v>
      </c>
      <c r="X166" s="143"/>
      <c r="Y166" s="143" t="s">
        <v>115</v>
      </c>
      <c r="Z166" s="143"/>
      <c r="AA166" s="143"/>
      <c r="AB166" s="143"/>
      <c r="AC166" s="143"/>
      <c r="AD166" s="143"/>
      <c r="AE166" s="143"/>
      <c r="AF166" s="143" t="s">
        <v>116</v>
      </c>
      <c r="AG166" s="143">
        <v>11</v>
      </c>
      <c r="AH166" s="143">
        <v>0.6</v>
      </c>
      <c r="AI166" s="143">
        <v>0.6</v>
      </c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>
        <v>0</v>
      </c>
      <c r="AX166" s="9">
        <v>155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155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155</v>
      </c>
      <c r="DC166" s="157"/>
    </row>
    <row r="167" spans="1:107" x14ac:dyDescent="0.3">
      <c r="A167" s="138" t="s">
        <v>106</v>
      </c>
      <c r="B167" s="139" t="s">
        <v>335</v>
      </c>
      <c r="C167" s="140" t="s">
        <v>336</v>
      </c>
      <c r="D167" s="140" t="s">
        <v>182</v>
      </c>
      <c r="E167" s="140" t="s">
        <v>110</v>
      </c>
      <c r="F167" s="140" t="s">
        <v>193</v>
      </c>
      <c r="G167" s="141" t="b">
        <v>1</v>
      </c>
      <c r="H167" s="142"/>
      <c r="I167" s="143"/>
      <c r="J167" s="143" t="s">
        <v>194</v>
      </c>
      <c r="K167" s="143" t="s">
        <v>121</v>
      </c>
      <c r="L167" s="143">
        <v>15.07</v>
      </c>
      <c r="M167" s="143">
        <v>5</v>
      </c>
      <c r="N167" s="143">
        <v>0</v>
      </c>
      <c r="O167" s="143">
        <v>0</v>
      </c>
      <c r="P167" s="143">
        <v>0</v>
      </c>
      <c r="Q167" s="158">
        <v>10.07</v>
      </c>
      <c r="R167" s="143">
        <v>41.859040999999998</v>
      </c>
      <c r="S167" s="143"/>
      <c r="T167" s="145" t="s">
        <v>114</v>
      </c>
      <c r="U167" s="143">
        <v>8.4810000000000007E-3</v>
      </c>
      <c r="V167" s="143">
        <v>-5.7532E-2</v>
      </c>
      <c r="W167" s="143" t="s">
        <v>110</v>
      </c>
      <c r="X167" s="143"/>
      <c r="Y167" s="143" t="s">
        <v>115</v>
      </c>
      <c r="Z167" s="143"/>
      <c r="AA167" s="143"/>
      <c r="AB167" s="143"/>
      <c r="AC167" s="143"/>
      <c r="AD167" s="143"/>
      <c r="AE167" s="143"/>
      <c r="AF167" s="143" t="s">
        <v>116</v>
      </c>
      <c r="AG167" s="143">
        <v>12</v>
      </c>
      <c r="AH167" s="143">
        <v>0.6</v>
      </c>
      <c r="AI167" s="143">
        <v>0.6</v>
      </c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>
        <v>0</v>
      </c>
      <c r="AX167" s="9">
        <v>28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5</v>
      </c>
      <c r="BM167" s="160">
        <v>23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28</v>
      </c>
      <c r="DC167" s="157"/>
    </row>
    <row r="168" spans="1:107" x14ac:dyDescent="0.3">
      <c r="A168" s="138" t="s">
        <v>106</v>
      </c>
      <c r="B168" s="139" t="s">
        <v>335</v>
      </c>
      <c r="C168" s="140" t="s">
        <v>336</v>
      </c>
      <c r="D168" s="140" t="s">
        <v>109</v>
      </c>
      <c r="E168" s="140" t="s">
        <v>110</v>
      </c>
      <c r="F168" s="140" t="s">
        <v>193</v>
      </c>
      <c r="G168" s="141" t="b">
        <v>1</v>
      </c>
      <c r="H168" s="142"/>
      <c r="I168" s="143"/>
      <c r="J168" s="143" t="s">
        <v>194</v>
      </c>
      <c r="K168" s="143" t="s">
        <v>121</v>
      </c>
      <c r="L168" s="143">
        <v>15.07</v>
      </c>
      <c r="M168" s="143">
        <v>5</v>
      </c>
      <c r="N168" s="143">
        <v>0</v>
      </c>
      <c r="O168" s="143">
        <v>0</v>
      </c>
      <c r="P168" s="143">
        <v>0</v>
      </c>
      <c r="Q168" s="158">
        <v>10.07</v>
      </c>
      <c r="R168" s="143">
        <v>29.041539</v>
      </c>
      <c r="S168" s="143"/>
      <c r="T168" s="145" t="s">
        <v>114</v>
      </c>
      <c r="U168" s="143">
        <v>6.8770000000000003E-3</v>
      </c>
      <c r="V168" s="143">
        <v>-6.2003000000000003E-2</v>
      </c>
      <c r="W168" s="143" t="s">
        <v>110</v>
      </c>
      <c r="X168" s="143"/>
      <c r="Y168" s="143" t="s">
        <v>115</v>
      </c>
      <c r="Z168" s="143"/>
      <c r="AA168" s="143"/>
      <c r="AB168" s="143"/>
      <c r="AC168" s="143"/>
      <c r="AD168" s="143"/>
      <c r="AE168" s="143"/>
      <c r="AF168" s="143" t="s">
        <v>116</v>
      </c>
      <c r="AG168" s="143">
        <v>12</v>
      </c>
      <c r="AH168" s="143">
        <v>0.6</v>
      </c>
      <c r="AI168" s="143">
        <v>0.6</v>
      </c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>
        <v>0</v>
      </c>
      <c r="AX168" s="9">
        <v>1899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192</v>
      </c>
      <c r="BK168" s="151">
        <v>260</v>
      </c>
      <c r="BL168" s="151">
        <v>153</v>
      </c>
      <c r="BM168" s="160">
        <v>1294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1899</v>
      </c>
      <c r="DC168" s="157"/>
    </row>
    <row r="169" spans="1:107" x14ac:dyDescent="0.3">
      <c r="A169" s="138" t="s">
        <v>106</v>
      </c>
      <c r="B169" s="139" t="s">
        <v>335</v>
      </c>
      <c r="C169" s="140" t="s">
        <v>336</v>
      </c>
      <c r="D169" s="140" t="s">
        <v>119</v>
      </c>
      <c r="E169" s="140" t="s">
        <v>110</v>
      </c>
      <c r="F169" s="140" t="s">
        <v>193</v>
      </c>
      <c r="G169" s="141" t="b">
        <v>1</v>
      </c>
      <c r="H169" s="142"/>
      <c r="I169" s="143"/>
      <c r="J169" s="143" t="s">
        <v>194</v>
      </c>
      <c r="K169" s="143" t="s">
        <v>121</v>
      </c>
      <c r="L169" s="143">
        <v>15.07</v>
      </c>
      <c r="M169" s="143">
        <v>5</v>
      </c>
      <c r="N169" s="143">
        <v>0</v>
      </c>
      <c r="O169" s="143">
        <v>0</v>
      </c>
      <c r="P169" s="143">
        <v>0</v>
      </c>
      <c r="Q169" s="158">
        <v>10.07</v>
      </c>
      <c r="R169" s="143">
        <v>42.925424</v>
      </c>
      <c r="S169" s="143"/>
      <c r="T169" s="145" t="s">
        <v>114</v>
      </c>
      <c r="U169" s="143">
        <v>8.5430000000000002E-3</v>
      </c>
      <c r="V169" s="143">
        <v>-6.1358999999999997E-2</v>
      </c>
      <c r="W169" s="143" t="s">
        <v>110</v>
      </c>
      <c r="X169" s="143"/>
      <c r="Y169" s="143" t="s">
        <v>115</v>
      </c>
      <c r="Z169" s="143"/>
      <c r="AA169" s="143"/>
      <c r="AB169" s="143"/>
      <c r="AC169" s="143"/>
      <c r="AD169" s="143"/>
      <c r="AE169" s="143"/>
      <c r="AF169" s="143" t="s">
        <v>116</v>
      </c>
      <c r="AG169" s="143">
        <v>12</v>
      </c>
      <c r="AH169" s="143">
        <v>0.6</v>
      </c>
      <c r="AI169" s="143">
        <v>0.6</v>
      </c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>
        <v>0</v>
      </c>
      <c r="AX169" s="9">
        <v>49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30</v>
      </c>
      <c r="BM169" s="160">
        <v>19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49</v>
      </c>
      <c r="DC169" s="157"/>
    </row>
    <row r="170" spans="1:107" x14ac:dyDescent="0.3">
      <c r="A170" s="138" t="s">
        <v>106</v>
      </c>
      <c r="B170" s="139" t="s">
        <v>337</v>
      </c>
      <c r="C170" s="140" t="s">
        <v>338</v>
      </c>
      <c r="D170" s="140" t="s">
        <v>182</v>
      </c>
      <c r="E170" s="140" t="s">
        <v>110</v>
      </c>
      <c r="F170" s="140" t="s">
        <v>193</v>
      </c>
      <c r="G170" s="141" t="b">
        <v>1</v>
      </c>
      <c r="H170" s="142"/>
      <c r="I170" s="143"/>
      <c r="J170" s="143" t="s">
        <v>194</v>
      </c>
      <c r="K170" s="143" t="s">
        <v>121</v>
      </c>
      <c r="L170" s="143">
        <v>21.31</v>
      </c>
      <c r="M170" s="143">
        <v>12.5</v>
      </c>
      <c r="N170" s="143">
        <v>0</v>
      </c>
      <c r="O170" s="143">
        <v>0</v>
      </c>
      <c r="P170" s="143">
        <v>0</v>
      </c>
      <c r="Q170" s="158">
        <v>8.8099999999999987</v>
      </c>
      <c r="R170" s="143">
        <v>97.454866999999993</v>
      </c>
      <c r="S170" s="143"/>
      <c r="T170" s="145" t="s">
        <v>114</v>
      </c>
      <c r="U170" s="143">
        <v>2.0673E-2</v>
      </c>
      <c r="V170" s="143">
        <v>-0.22518299999999999</v>
      </c>
      <c r="W170" s="143" t="s">
        <v>110</v>
      </c>
      <c r="X170" s="143"/>
      <c r="Y170" s="143" t="s">
        <v>115</v>
      </c>
      <c r="Z170" s="143"/>
      <c r="AA170" s="143"/>
      <c r="AB170" s="143"/>
      <c r="AC170" s="143"/>
      <c r="AD170" s="143"/>
      <c r="AE170" s="143"/>
      <c r="AF170" s="143" t="s">
        <v>116</v>
      </c>
      <c r="AG170" s="143">
        <v>12</v>
      </c>
      <c r="AH170" s="143">
        <v>0.85</v>
      </c>
      <c r="AI170" s="143">
        <v>0.85</v>
      </c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>
        <v>0</v>
      </c>
      <c r="AX170" s="9">
        <v>220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27</v>
      </c>
      <c r="BK170" s="151">
        <v>10</v>
      </c>
      <c r="BL170" s="151">
        <v>177</v>
      </c>
      <c r="BM170" s="160">
        <v>6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220</v>
      </c>
      <c r="DC170" s="157"/>
    </row>
    <row r="171" spans="1:107" x14ac:dyDescent="0.3">
      <c r="A171" s="138" t="s">
        <v>106</v>
      </c>
      <c r="B171" s="139" t="s">
        <v>337</v>
      </c>
      <c r="C171" s="140" t="s">
        <v>338</v>
      </c>
      <c r="D171" s="140" t="s">
        <v>268</v>
      </c>
      <c r="E171" s="140" t="s">
        <v>110</v>
      </c>
      <c r="F171" s="140" t="s">
        <v>193</v>
      </c>
      <c r="G171" s="141" t="b">
        <v>1</v>
      </c>
      <c r="H171" s="142"/>
      <c r="I171" s="143"/>
      <c r="J171" s="143" t="s">
        <v>194</v>
      </c>
      <c r="K171" s="143" t="s">
        <v>121</v>
      </c>
      <c r="L171" s="143">
        <v>21.31</v>
      </c>
      <c r="M171" s="143">
        <v>12.5</v>
      </c>
      <c r="N171" s="143">
        <v>0</v>
      </c>
      <c r="O171" s="143">
        <v>0</v>
      </c>
      <c r="P171" s="143">
        <v>0</v>
      </c>
      <c r="Q171" s="158">
        <v>8.8099999999999987</v>
      </c>
      <c r="R171" s="143">
        <v>116.41643999999999</v>
      </c>
      <c r="S171" s="143"/>
      <c r="T171" s="145" t="s">
        <v>114</v>
      </c>
      <c r="U171" s="143">
        <v>2.0627E-2</v>
      </c>
      <c r="V171" s="143">
        <v>-8.8791999999999996E-2</v>
      </c>
      <c r="W171" s="143" t="s">
        <v>110</v>
      </c>
      <c r="X171" s="143"/>
      <c r="Y171" s="143" t="s">
        <v>115</v>
      </c>
      <c r="Z171" s="143"/>
      <c r="AA171" s="143"/>
      <c r="AB171" s="143"/>
      <c r="AC171" s="143"/>
      <c r="AD171" s="143"/>
      <c r="AE171" s="143"/>
      <c r="AF171" s="143" t="s">
        <v>116</v>
      </c>
      <c r="AG171" s="143">
        <v>12</v>
      </c>
      <c r="AH171" s="143">
        <v>0.85</v>
      </c>
      <c r="AI171" s="143">
        <v>0.85</v>
      </c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>
        <v>0</v>
      </c>
      <c r="AX171" s="9">
        <v>23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23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23</v>
      </c>
      <c r="DC171" s="157"/>
    </row>
    <row r="172" spans="1:107" x14ac:dyDescent="0.3">
      <c r="A172" s="138" t="s">
        <v>106</v>
      </c>
      <c r="B172" s="139" t="s">
        <v>337</v>
      </c>
      <c r="C172" s="140" t="s">
        <v>338</v>
      </c>
      <c r="D172" s="140" t="s">
        <v>109</v>
      </c>
      <c r="E172" s="140" t="s">
        <v>110</v>
      </c>
      <c r="F172" s="140" t="s">
        <v>193</v>
      </c>
      <c r="G172" s="141" t="b">
        <v>1</v>
      </c>
      <c r="H172" s="142"/>
      <c r="I172" s="143"/>
      <c r="J172" s="143" t="s">
        <v>194</v>
      </c>
      <c r="K172" s="143" t="s">
        <v>121</v>
      </c>
      <c r="L172" s="143">
        <v>21.31</v>
      </c>
      <c r="M172" s="143">
        <v>12.5</v>
      </c>
      <c r="N172" s="143">
        <v>0</v>
      </c>
      <c r="O172" s="143">
        <v>0</v>
      </c>
      <c r="P172" s="143">
        <v>0</v>
      </c>
      <c r="Q172" s="158">
        <v>8.8099999999999987</v>
      </c>
      <c r="R172" s="143">
        <v>69.467062999999996</v>
      </c>
      <c r="S172" s="143"/>
      <c r="T172" s="145" t="s">
        <v>114</v>
      </c>
      <c r="U172" s="143">
        <v>1.2769000000000001E-2</v>
      </c>
      <c r="V172" s="143">
        <v>-0.105904</v>
      </c>
      <c r="W172" s="143" t="s">
        <v>110</v>
      </c>
      <c r="X172" s="143"/>
      <c r="Y172" s="143" t="s">
        <v>115</v>
      </c>
      <c r="Z172" s="143"/>
      <c r="AA172" s="143"/>
      <c r="AB172" s="143"/>
      <c r="AC172" s="143"/>
      <c r="AD172" s="143"/>
      <c r="AE172" s="143"/>
      <c r="AF172" s="143" t="s">
        <v>116</v>
      </c>
      <c r="AG172" s="143">
        <v>12</v>
      </c>
      <c r="AH172" s="143">
        <v>0.85</v>
      </c>
      <c r="AI172" s="143">
        <v>0.85</v>
      </c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>
        <v>0</v>
      </c>
      <c r="AX172" s="9">
        <v>2529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60</v>
      </c>
      <c r="BK172" s="151">
        <v>482</v>
      </c>
      <c r="BL172" s="151">
        <v>171</v>
      </c>
      <c r="BM172" s="160">
        <v>1816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2529</v>
      </c>
      <c r="DC172" s="157"/>
    </row>
    <row r="173" spans="1:107" x14ac:dyDescent="0.3">
      <c r="A173" s="138" t="s">
        <v>106</v>
      </c>
      <c r="B173" s="139" t="s">
        <v>337</v>
      </c>
      <c r="C173" s="140" t="s">
        <v>338</v>
      </c>
      <c r="D173" s="140" t="s">
        <v>119</v>
      </c>
      <c r="E173" s="140" t="s">
        <v>110</v>
      </c>
      <c r="F173" s="140" t="s">
        <v>193</v>
      </c>
      <c r="G173" s="141" t="b">
        <v>1</v>
      </c>
      <c r="H173" s="142"/>
      <c r="I173" s="143"/>
      <c r="J173" s="143" t="s">
        <v>194</v>
      </c>
      <c r="K173" s="143" t="s">
        <v>121</v>
      </c>
      <c r="L173" s="143">
        <v>21.31</v>
      </c>
      <c r="M173" s="143">
        <v>12.5</v>
      </c>
      <c r="N173" s="143">
        <v>0</v>
      </c>
      <c r="O173" s="143">
        <v>0</v>
      </c>
      <c r="P173" s="143">
        <v>0</v>
      </c>
      <c r="Q173" s="158">
        <v>8.8099999999999987</v>
      </c>
      <c r="R173" s="143">
        <v>78.926400000000001</v>
      </c>
      <c r="S173" s="143"/>
      <c r="T173" s="145" t="s">
        <v>114</v>
      </c>
      <c r="U173" s="143">
        <v>1.8853000000000002E-2</v>
      </c>
      <c r="V173" s="143">
        <v>-0.14968799999999999</v>
      </c>
      <c r="W173" s="143" t="s">
        <v>110</v>
      </c>
      <c r="X173" s="143"/>
      <c r="Y173" s="143" t="s">
        <v>115</v>
      </c>
      <c r="Z173" s="143"/>
      <c r="AA173" s="143"/>
      <c r="AB173" s="143"/>
      <c r="AC173" s="143"/>
      <c r="AD173" s="143"/>
      <c r="AE173" s="143"/>
      <c r="AF173" s="143" t="s">
        <v>116</v>
      </c>
      <c r="AG173" s="143">
        <v>12</v>
      </c>
      <c r="AH173" s="143">
        <v>0.85</v>
      </c>
      <c r="AI173" s="143">
        <v>0.85</v>
      </c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>
        <v>0</v>
      </c>
      <c r="AX173" s="9">
        <v>451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451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451</v>
      </c>
      <c r="DC173" s="157"/>
    </row>
    <row r="174" spans="1:107" x14ac:dyDescent="0.3">
      <c r="A174" s="138" t="s">
        <v>106</v>
      </c>
      <c r="B174" s="139" t="s">
        <v>339</v>
      </c>
      <c r="C174" s="140" t="s">
        <v>340</v>
      </c>
      <c r="D174" s="140" t="s">
        <v>182</v>
      </c>
      <c r="E174" s="140" t="s">
        <v>110</v>
      </c>
      <c r="F174" s="140" t="s">
        <v>193</v>
      </c>
      <c r="G174" s="141" t="b">
        <v>1</v>
      </c>
      <c r="H174" s="142"/>
      <c r="I174" s="143"/>
      <c r="J174" s="143" t="s">
        <v>194</v>
      </c>
      <c r="K174" s="143" t="s">
        <v>121</v>
      </c>
      <c r="L174" s="143">
        <v>24.44</v>
      </c>
      <c r="M174" s="143">
        <v>12.5</v>
      </c>
      <c r="N174" s="143">
        <v>0</v>
      </c>
      <c r="O174" s="143">
        <v>0</v>
      </c>
      <c r="P174" s="143">
        <v>0</v>
      </c>
      <c r="Q174" s="158">
        <v>11.940000000000001</v>
      </c>
      <c r="R174" s="143">
        <v>99.873872000000006</v>
      </c>
      <c r="S174" s="143"/>
      <c r="T174" s="145" t="s">
        <v>114</v>
      </c>
      <c r="U174" s="143">
        <v>1.7436E-2</v>
      </c>
      <c r="V174" s="143">
        <v>-0.76518600000000003</v>
      </c>
      <c r="W174" s="143" t="s">
        <v>110</v>
      </c>
      <c r="X174" s="143"/>
      <c r="Y174" s="143" t="s">
        <v>115</v>
      </c>
      <c r="Z174" s="143"/>
      <c r="AA174" s="143"/>
      <c r="AB174" s="143"/>
      <c r="AC174" s="143"/>
      <c r="AD174" s="143"/>
      <c r="AE174" s="143"/>
      <c r="AF174" s="143" t="s">
        <v>116</v>
      </c>
      <c r="AG174" s="143">
        <v>6.6979236436704603</v>
      </c>
      <c r="AH174" s="143">
        <v>0.85</v>
      </c>
      <c r="AI174" s="143">
        <v>0.85</v>
      </c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>
        <v>0</v>
      </c>
      <c r="AX174" s="9">
        <v>52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38</v>
      </c>
      <c r="BL174" s="151">
        <v>14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52</v>
      </c>
      <c r="DC174" s="157"/>
    </row>
    <row r="175" spans="1:107" x14ac:dyDescent="0.3">
      <c r="A175" s="138" t="s">
        <v>106</v>
      </c>
      <c r="B175" s="139" t="s">
        <v>339</v>
      </c>
      <c r="C175" s="140" t="s">
        <v>340</v>
      </c>
      <c r="D175" s="140" t="s">
        <v>268</v>
      </c>
      <c r="E175" s="140" t="s">
        <v>110</v>
      </c>
      <c r="F175" s="140" t="s">
        <v>193</v>
      </c>
      <c r="G175" s="141" t="b">
        <v>1</v>
      </c>
      <c r="H175" s="142"/>
      <c r="I175" s="143"/>
      <c r="J175" s="143" t="s">
        <v>194</v>
      </c>
      <c r="K175" s="143" t="s">
        <v>121</v>
      </c>
      <c r="L175" s="143">
        <v>24.44</v>
      </c>
      <c r="M175" s="143">
        <v>12.5</v>
      </c>
      <c r="N175" s="143">
        <v>0</v>
      </c>
      <c r="O175" s="143">
        <v>0</v>
      </c>
      <c r="P175" s="143">
        <v>0</v>
      </c>
      <c r="Q175" s="158">
        <v>11.940000000000001</v>
      </c>
      <c r="R175" s="143">
        <v>113.9526</v>
      </c>
      <c r="S175" s="143"/>
      <c r="T175" s="145" t="s">
        <v>114</v>
      </c>
      <c r="U175" s="143">
        <v>2.019E-2</v>
      </c>
      <c r="V175" s="143">
        <v>-8.6913000000000004E-2</v>
      </c>
      <c r="W175" s="143" t="s">
        <v>110</v>
      </c>
      <c r="X175" s="143"/>
      <c r="Y175" s="143" t="s">
        <v>115</v>
      </c>
      <c r="Z175" s="143"/>
      <c r="AA175" s="143"/>
      <c r="AB175" s="143"/>
      <c r="AC175" s="143"/>
      <c r="AD175" s="143"/>
      <c r="AE175" s="143"/>
      <c r="AF175" s="143" t="s">
        <v>116</v>
      </c>
      <c r="AG175" s="143">
        <v>6.6979236436704603</v>
      </c>
      <c r="AH175" s="143">
        <v>0.85</v>
      </c>
      <c r="AI175" s="143">
        <v>0.85</v>
      </c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>
        <v>0</v>
      </c>
      <c r="AX175" s="9">
        <v>57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57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57</v>
      </c>
      <c r="DC175" s="157"/>
    </row>
    <row r="176" spans="1:107" x14ac:dyDescent="0.3">
      <c r="A176" s="138" t="s">
        <v>106</v>
      </c>
      <c r="B176" s="139" t="s">
        <v>339</v>
      </c>
      <c r="C176" s="140" t="s">
        <v>340</v>
      </c>
      <c r="D176" s="140" t="s">
        <v>109</v>
      </c>
      <c r="E176" s="140" t="s">
        <v>110</v>
      </c>
      <c r="F176" s="140" t="s">
        <v>193</v>
      </c>
      <c r="G176" s="141" t="b">
        <v>1</v>
      </c>
      <c r="H176" s="142"/>
      <c r="I176" s="143"/>
      <c r="J176" s="143" t="s">
        <v>194</v>
      </c>
      <c r="K176" s="143" t="s">
        <v>121</v>
      </c>
      <c r="L176" s="143">
        <v>24.44</v>
      </c>
      <c r="M176" s="143">
        <v>12.5</v>
      </c>
      <c r="N176" s="143">
        <v>0</v>
      </c>
      <c r="O176" s="143">
        <v>0</v>
      </c>
      <c r="P176" s="143">
        <v>0</v>
      </c>
      <c r="Q176" s="158">
        <v>11.940000000000001</v>
      </c>
      <c r="R176" s="143">
        <v>91.319694999999996</v>
      </c>
      <c r="S176" s="143"/>
      <c r="T176" s="145" t="s">
        <v>114</v>
      </c>
      <c r="U176" s="143">
        <v>1.6423E-2</v>
      </c>
      <c r="V176" s="143">
        <v>-0.16023999999999999</v>
      </c>
      <c r="W176" s="143" t="s">
        <v>110</v>
      </c>
      <c r="X176" s="143"/>
      <c r="Y176" s="143" t="s">
        <v>115</v>
      </c>
      <c r="Z176" s="143"/>
      <c r="AA176" s="143"/>
      <c r="AB176" s="143"/>
      <c r="AC176" s="143"/>
      <c r="AD176" s="143"/>
      <c r="AE176" s="143"/>
      <c r="AF176" s="143" t="s">
        <v>116</v>
      </c>
      <c r="AG176" s="143">
        <v>6.6979236436704603</v>
      </c>
      <c r="AH176" s="143">
        <v>0.85</v>
      </c>
      <c r="AI176" s="143">
        <v>0.85</v>
      </c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>
        <v>0</v>
      </c>
      <c r="AX176" s="9">
        <v>1893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7</v>
      </c>
      <c r="BK176" s="151">
        <v>270</v>
      </c>
      <c r="BL176" s="151">
        <v>413</v>
      </c>
      <c r="BM176" s="160">
        <v>1203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1893</v>
      </c>
      <c r="DC176" s="157"/>
    </row>
    <row r="177" spans="1:107" x14ac:dyDescent="0.3">
      <c r="A177" s="138" t="s">
        <v>106</v>
      </c>
      <c r="B177" s="139" t="s">
        <v>339</v>
      </c>
      <c r="C177" s="140" t="s">
        <v>340</v>
      </c>
      <c r="D177" s="140" t="s">
        <v>119</v>
      </c>
      <c r="E177" s="140" t="s">
        <v>110</v>
      </c>
      <c r="F177" s="140" t="s">
        <v>193</v>
      </c>
      <c r="G177" s="141" t="b">
        <v>1</v>
      </c>
      <c r="H177" s="142"/>
      <c r="I177" s="143"/>
      <c r="J177" s="143" t="s">
        <v>194</v>
      </c>
      <c r="K177" s="143" t="s">
        <v>121</v>
      </c>
      <c r="L177" s="143">
        <v>24.44</v>
      </c>
      <c r="M177" s="143">
        <v>12.5</v>
      </c>
      <c r="N177" s="143">
        <v>0</v>
      </c>
      <c r="O177" s="143">
        <v>0</v>
      </c>
      <c r="P177" s="143">
        <v>0</v>
      </c>
      <c r="Q177" s="158">
        <v>11.940000000000001</v>
      </c>
      <c r="R177" s="143">
        <v>77.256</v>
      </c>
      <c r="S177" s="143"/>
      <c r="T177" s="145" t="s">
        <v>114</v>
      </c>
      <c r="U177" s="143">
        <v>1.8454000000000002E-2</v>
      </c>
      <c r="V177" s="143">
        <v>-0.14652000000000001</v>
      </c>
      <c r="W177" s="143" t="s">
        <v>110</v>
      </c>
      <c r="X177" s="143"/>
      <c r="Y177" s="143" t="s">
        <v>115</v>
      </c>
      <c r="Z177" s="143"/>
      <c r="AA177" s="143"/>
      <c r="AB177" s="143"/>
      <c r="AC177" s="143"/>
      <c r="AD177" s="143"/>
      <c r="AE177" s="143"/>
      <c r="AF177" s="143" t="s">
        <v>116</v>
      </c>
      <c r="AG177" s="143">
        <v>6.6979236436704603</v>
      </c>
      <c r="AH177" s="143">
        <v>0.85</v>
      </c>
      <c r="AI177" s="143">
        <v>0.85</v>
      </c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>
        <v>0</v>
      </c>
      <c r="AX177" s="9">
        <v>6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6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6</v>
      </c>
      <c r="DC177" s="157"/>
    </row>
    <row r="178" spans="1:107" x14ac:dyDescent="0.3">
      <c r="A178" s="138" t="s">
        <v>106</v>
      </c>
      <c r="B178" s="139" t="s">
        <v>341</v>
      </c>
      <c r="C178" s="140" t="s">
        <v>342</v>
      </c>
      <c r="D178" s="140" t="s">
        <v>182</v>
      </c>
      <c r="E178" s="140" t="s">
        <v>110</v>
      </c>
      <c r="F178" s="140" t="s">
        <v>193</v>
      </c>
      <c r="G178" s="141" t="b">
        <v>1</v>
      </c>
      <c r="H178" s="142"/>
      <c r="I178" s="143"/>
      <c r="J178" s="143" t="s">
        <v>194</v>
      </c>
      <c r="K178" s="143" t="s">
        <v>121</v>
      </c>
      <c r="L178" s="143">
        <v>35.25</v>
      </c>
      <c r="M178" s="143">
        <v>7.5</v>
      </c>
      <c r="N178" s="143">
        <v>0</v>
      </c>
      <c r="O178" s="143">
        <v>0</v>
      </c>
      <c r="P178" s="143">
        <v>0</v>
      </c>
      <c r="Q178" s="158">
        <v>27.75</v>
      </c>
      <c r="R178" s="143">
        <v>71.818717000000007</v>
      </c>
      <c r="S178" s="143"/>
      <c r="T178" s="145" t="s">
        <v>114</v>
      </c>
      <c r="U178" s="143">
        <v>1.3311E-2</v>
      </c>
      <c r="V178" s="143">
        <v>-0.208646</v>
      </c>
      <c r="W178" s="143" t="s">
        <v>110</v>
      </c>
      <c r="X178" s="143"/>
      <c r="Y178" s="143" t="s">
        <v>115</v>
      </c>
      <c r="Z178" s="143"/>
      <c r="AA178" s="143"/>
      <c r="AB178" s="143"/>
      <c r="AC178" s="143"/>
      <c r="AD178" s="143"/>
      <c r="AE178" s="143"/>
      <c r="AF178" s="143" t="s">
        <v>116</v>
      </c>
      <c r="AG178" s="143">
        <v>12</v>
      </c>
      <c r="AH178" s="143">
        <v>0.85</v>
      </c>
      <c r="AI178" s="143">
        <v>0.85</v>
      </c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>
        <v>0</v>
      </c>
      <c r="AX178" s="9">
        <v>884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395</v>
      </c>
      <c r="BL178" s="151">
        <v>200</v>
      </c>
      <c r="BM178" s="160">
        <v>289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884</v>
      </c>
      <c r="DC178" s="157"/>
    </row>
    <row r="179" spans="1:107" x14ac:dyDescent="0.3">
      <c r="A179" s="138" t="s">
        <v>106</v>
      </c>
      <c r="B179" s="139" t="s">
        <v>341</v>
      </c>
      <c r="C179" s="140" t="s">
        <v>342</v>
      </c>
      <c r="D179" s="140" t="s">
        <v>268</v>
      </c>
      <c r="E179" s="140" t="s">
        <v>110</v>
      </c>
      <c r="F179" s="140" t="s">
        <v>193</v>
      </c>
      <c r="G179" s="141" t="b">
        <v>1</v>
      </c>
      <c r="H179" s="142"/>
      <c r="I179" s="143"/>
      <c r="J179" s="143" t="s">
        <v>194</v>
      </c>
      <c r="K179" s="143" t="s">
        <v>121</v>
      </c>
      <c r="L179" s="143">
        <v>35.25</v>
      </c>
      <c r="M179" s="143">
        <v>7.5</v>
      </c>
      <c r="N179" s="143">
        <v>0</v>
      </c>
      <c r="O179" s="143">
        <v>0</v>
      </c>
      <c r="P179" s="143">
        <v>0</v>
      </c>
      <c r="Q179" s="158">
        <v>27.75</v>
      </c>
      <c r="R179" s="143">
        <v>74.53116</v>
      </c>
      <c r="S179" s="143"/>
      <c r="T179" s="145" t="s">
        <v>114</v>
      </c>
      <c r="U179" s="143">
        <v>1.3206000000000001E-2</v>
      </c>
      <c r="V179" s="143">
        <v>-5.6846000000000001E-2</v>
      </c>
      <c r="W179" s="143" t="s">
        <v>110</v>
      </c>
      <c r="X179" s="143"/>
      <c r="Y179" s="143" t="s">
        <v>115</v>
      </c>
      <c r="Z179" s="143"/>
      <c r="AA179" s="143"/>
      <c r="AB179" s="143"/>
      <c r="AC179" s="143"/>
      <c r="AD179" s="143"/>
      <c r="AE179" s="143"/>
      <c r="AF179" s="143" t="s">
        <v>116</v>
      </c>
      <c r="AG179" s="143">
        <v>12</v>
      </c>
      <c r="AH179" s="143">
        <v>0.85</v>
      </c>
      <c r="AI179" s="143">
        <v>0.85</v>
      </c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>
        <v>0</v>
      </c>
      <c r="AX179" s="9">
        <v>339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339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339</v>
      </c>
      <c r="DC179" s="157"/>
    </row>
    <row r="180" spans="1:107" x14ac:dyDescent="0.3">
      <c r="A180" s="138" t="s">
        <v>106</v>
      </c>
      <c r="B180" s="139" t="s">
        <v>341</v>
      </c>
      <c r="C180" s="140" t="s">
        <v>342</v>
      </c>
      <c r="D180" s="140" t="s">
        <v>109</v>
      </c>
      <c r="E180" s="140" t="s">
        <v>110</v>
      </c>
      <c r="F180" s="140" t="s">
        <v>193</v>
      </c>
      <c r="G180" s="141" t="b">
        <v>1</v>
      </c>
      <c r="H180" s="142"/>
      <c r="I180" s="143"/>
      <c r="J180" s="143" t="s">
        <v>194</v>
      </c>
      <c r="K180" s="143" t="s">
        <v>121</v>
      </c>
      <c r="L180" s="143">
        <v>35.25</v>
      </c>
      <c r="M180" s="143">
        <v>7.5</v>
      </c>
      <c r="N180" s="143">
        <v>0</v>
      </c>
      <c r="O180" s="143">
        <v>0</v>
      </c>
      <c r="P180" s="143">
        <v>0</v>
      </c>
      <c r="Q180" s="158">
        <v>27.75</v>
      </c>
      <c r="R180" s="143">
        <v>60.112935999999998</v>
      </c>
      <c r="S180" s="143"/>
      <c r="T180" s="145" t="s">
        <v>114</v>
      </c>
      <c r="U180" s="143">
        <v>1.2036E-2</v>
      </c>
      <c r="V180" s="143">
        <v>-0.12152</v>
      </c>
      <c r="W180" s="143" t="s">
        <v>110</v>
      </c>
      <c r="X180" s="143"/>
      <c r="Y180" s="143" t="s">
        <v>115</v>
      </c>
      <c r="Z180" s="143"/>
      <c r="AA180" s="143"/>
      <c r="AB180" s="143"/>
      <c r="AC180" s="143"/>
      <c r="AD180" s="143"/>
      <c r="AE180" s="143"/>
      <c r="AF180" s="143" t="s">
        <v>116</v>
      </c>
      <c r="AG180" s="143">
        <v>12</v>
      </c>
      <c r="AH180" s="143">
        <v>0.85</v>
      </c>
      <c r="AI180" s="143">
        <v>0.85</v>
      </c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>
        <v>0</v>
      </c>
      <c r="AX180" s="9">
        <v>3540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9</v>
      </c>
      <c r="BK180" s="151">
        <v>717</v>
      </c>
      <c r="BL180" s="151">
        <v>349</v>
      </c>
      <c r="BM180" s="160">
        <v>2465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3540</v>
      </c>
      <c r="DC180" s="157"/>
    </row>
    <row r="181" spans="1:107" x14ac:dyDescent="0.3">
      <c r="A181" s="138" t="s">
        <v>106</v>
      </c>
      <c r="B181" s="139" t="s">
        <v>341</v>
      </c>
      <c r="C181" s="140" t="s">
        <v>342</v>
      </c>
      <c r="D181" s="140" t="s">
        <v>119</v>
      </c>
      <c r="E181" s="140" t="s">
        <v>110</v>
      </c>
      <c r="F181" s="167" t="s">
        <v>193</v>
      </c>
      <c r="G181" s="141" t="b">
        <v>1</v>
      </c>
      <c r="H181" s="142"/>
      <c r="I181" s="143"/>
      <c r="J181" s="143" t="s">
        <v>194</v>
      </c>
      <c r="K181" s="143" t="s">
        <v>121</v>
      </c>
      <c r="L181" s="143">
        <v>35.25</v>
      </c>
      <c r="M181" s="143">
        <v>7.5</v>
      </c>
      <c r="N181" s="143">
        <v>0</v>
      </c>
      <c r="O181" s="143">
        <v>0</v>
      </c>
      <c r="P181" s="143">
        <v>0</v>
      </c>
      <c r="Q181" s="158">
        <v>27.75</v>
      </c>
      <c r="R181" s="143">
        <v>53.132204000000002</v>
      </c>
      <c r="S181" s="143"/>
      <c r="T181" s="145" t="s">
        <v>114</v>
      </c>
      <c r="U181" s="143">
        <v>1.2015E-2</v>
      </c>
      <c r="V181" s="143">
        <v>-9.5089999999999994E-2</v>
      </c>
      <c r="W181" s="143" t="s">
        <v>110</v>
      </c>
      <c r="X181" s="143"/>
      <c r="Y181" s="143" t="s">
        <v>115</v>
      </c>
      <c r="Z181" s="143"/>
      <c r="AA181" s="143"/>
      <c r="AB181" s="143"/>
      <c r="AC181" s="143"/>
      <c r="AD181" s="143"/>
      <c r="AE181" s="143"/>
      <c r="AF181" s="143" t="s">
        <v>116</v>
      </c>
      <c r="AG181" s="143">
        <v>12</v>
      </c>
      <c r="AH181" s="143">
        <v>0.85</v>
      </c>
      <c r="AI181" s="143">
        <v>0.85</v>
      </c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>
        <v>0</v>
      </c>
      <c r="AX181" s="9">
        <v>103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103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103</v>
      </c>
      <c r="DC181" s="157"/>
    </row>
    <row r="182" spans="1:107" x14ac:dyDescent="0.3">
      <c r="A182" s="138" t="s">
        <v>106</v>
      </c>
      <c r="B182" s="139" t="s">
        <v>343</v>
      </c>
      <c r="C182" s="140" t="s">
        <v>344</v>
      </c>
      <c r="D182" s="140" t="s">
        <v>109</v>
      </c>
      <c r="E182" s="140" t="s">
        <v>110</v>
      </c>
      <c r="F182" s="167" t="s">
        <v>193</v>
      </c>
      <c r="G182" s="141" t="b">
        <v>1</v>
      </c>
      <c r="H182" s="142"/>
      <c r="I182" s="143"/>
      <c r="J182" s="143" t="s">
        <v>194</v>
      </c>
      <c r="K182" s="143" t="s">
        <v>121</v>
      </c>
      <c r="L182" s="143">
        <v>26.91</v>
      </c>
      <c r="M182" s="143">
        <v>17.5</v>
      </c>
      <c r="N182" s="143">
        <v>0</v>
      </c>
      <c r="O182" s="143">
        <v>0</v>
      </c>
      <c r="P182" s="143">
        <v>0</v>
      </c>
      <c r="Q182" s="158">
        <v>9.41</v>
      </c>
      <c r="R182" s="143">
        <v>153.55008000000001</v>
      </c>
      <c r="S182" s="143"/>
      <c r="T182" s="145" t="s">
        <v>114</v>
      </c>
      <c r="U182" s="143">
        <v>3.3653000000000002E-2</v>
      </c>
      <c r="V182" s="143">
        <v>-0.17355000000000001</v>
      </c>
      <c r="W182" s="143" t="s">
        <v>110</v>
      </c>
      <c r="X182" s="143"/>
      <c r="Y182" s="143" t="s">
        <v>115</v>
      </c>
      <c r="Z182" s="143"/>
      <c r="AA182" s="143"/>
      <c r="AB182" s="143"/>
      <c r="AC182" s="143"/>
      <c r="AD182" s="143"/>
      <c r="AE182" s="143"/>
      <c r="AF182" s="143" t="s">
        <v>116</v>
      </c>
      <c r="AG182" s="143">
        <v>12</v>
      </c>
      <c r="AH182" s="143">
        <v>0.85</v>
      </c>
      <c r="AI182" s="143">
        <v>0.85</v>
      </c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>
        <v>0</v>
      </c>
      <c r="AX182" s="9">
        <v>690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442</v>
      </c>
      <c r="BL182" s="151">
        <v>29</v>
      </c>
      <c r="BM182" s="160">
        <v>219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690</v>
      </c>
      <c r="DC182" s="157"/>
    </row>
    <row r="183" spans="1:107" x14ac:dyDescent="0.3">
      <c r="A183" s="138" t="s">
        <v>106</v>
      </c>
      <c r="B183" s="139" t="s">
        <v>345</v>
      </c>
      <c r="C183" s="140" t="s">
        <v>346</v>
      </c>
      <c r="D183" s="140" t="s">
        <v>109</v>
      </c>
      <c r="E183" s="140" t="s">
        <v>110</v>
      </c>
      <c r="F183" s="140" t="s">
        <v>193</v>
      </c>
      <c r="G183" s="141" t="b">
        <v>1</v>
      </c>
      <c r="H183" s="142"/>
      <c r="I183" s="143"/>
      <c r="J183" s="143" t="s">
        <v>194</v>
      </c>
      <c r="K183" s="143" t="s">
        <v>121</v>
      </c>
      <c r="L183" s="143">
        <v>35.17</v>
      </c>
      <c r="M183" s="143">
        <v>10</v>
      </c>
      <c r="N183" s="143">
        <v>0</v>
      </c>
      <c r="O183" s="143">
        <v>0</v>
      </c>
      <c r="P183" s="143">
        <v>0</v>
      </c>
      <c r="Q183" s="158">
        <v>25.17</v>
      </c>
      <c r="R183" s="143">
        <v>91.921890000000005</v>
      </c>
      <c r="S183" s="143"/>
      <c r="T183" s="145" t="s">
        <v>114</v>
      </c>
      <c r="U183" s="143">
        <v>1.7277000000000001E-2</v>
      </c>
      <c r="V183" s="143">
        <v>-0.115326</v>
      </c>
      <c r="W183" s="143" t="s">
        <v>110</v>
      </c>
      <c r="X183" s="143"/>
      <c r="Y183" s="143" t="s">
        <v>115</v>
      </c>
      <c r="Z183" s="143"/>
      <c r="AA183" s="143"/>
      <c r="AB183" s="143"/>
      <c r="AC183" s="143"/>
      <c r="AD183" s="143"/>
      <c r="AE183" s="143"/>
      <c r="AF183" s="143" t="s">
        <v>116</v>
      </c>
      <c r="AG183" s="143">
        <v>12</v>
      </c>
      <c r="AH183" s="143">
        <v>0.85</v>
      </c>
      <c r="AI183" s="143">
        <v>0.85</v>
      </c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>
        <v>0</v>
      </c>
      <c r="AX183" s="9">
        <v>511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461</v>
      </c>
      <c r="BK183" s="151">
        <v>40</v>
      </c>
      <c r="BL183" s="151">
        <v>4</v>
      </c>
      <c r="BM183" s="160">
        <v>6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511</v>
      </c>
      <c r="DC183" s="157"/>
    </row>
    <row r="184" spans="1:107" x14ac:dyDescent="0.3">
      <c r="A184" s="138" t="s">
        <v>106</v>
      </c>
      <c r="B184" s="139" t="s">
        <v>345</v>
      </c>
      <c r="C184" s="140" t="s">
        <v>346</v>
      </c>
      <c r="D184" s="140" t="s">
        <v>119</v>
      </c>
      <c r="E184" s="140" t="s">
        <v>110</v>
      </c>
      <c r="F184" s="140" t="s">
        <v>193</v>
      </c>
      <c r="G184" s="141" t="b">
        <v>1</v>
      </c>
      <c r="H184" s="142"/>
      <c r="I184" s="143"/>
      <c r="J184" s="143" t="s">
        <v>194</v>
      </c>
      <c r="K184" s="143" t="s">
        <v>121</v>
      </c>
      <c r="L184" s="143">
        <v>35.17</v>
      </c>
      <c r="M184" s="143">
        <v>10</v>
      </c>
      <c r="N184" s="143">
        <v>0</v>
      </c>
      <c r="O184" s="143">
        <v>0</v>
      </c>
      <c r="P184" s="143">
        <v>0</v>
      </c>
      <c r="Q184" s="158">
        <v>25.17</v>
      </c>
      <c r="R184" s="143">
        <v>88.037665000000004</v>
      </c>
      <c r="S184" s="143"/>
      <c r="T184" s="145" t="s">
        <v>114</v>
      </c>
      <c r="U184" s="143">
        <v>1.7349E-2</v>
      </c>
      <c r="V184" s="143">
        <v>-0.1244</v>
      </c>
      <c r="W184" s="143" t="s">
        <v>110</v>
      </c>
      <c r="X184" s="143"/>
      <c r="Y184" s="143" t="s">
        <v>115</v>
      </c>
      <c r="Z184" s="143"/>
      <c r="AA184" s="143"/>
      <c r="AB184" s="143"/>
      <c r="AC184" s="143"/>
      <c r="AD184" s="143"/>
      <c r="AE184" s="143"/>
      <c r="AF184" s="143" t="s">
        <v>116</v>
      </c>
      <c r="AG184" s="143">
        <v>12</v>
      </c>
      <c r="AH184" s="143">
        <v>0.85</v>
      </c>
      <c r="AI184" s="143">
        <v>0.85</v>
      </c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>
        <v>0</v>
      </c>
      <c r="AX184" s="9">
        <v>70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43</v>
      </c>
      <c r="BM184" s="160">
        <v>27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70</v>
      </c>
      <c r="DC184" s="157"/>
    </row>
    <row r="185" spans="1:107" x14ac:dyDescent="0.3">
      <c r="A185" s="138" t="s">
        <v>106</v>
      </c>
      <c r="B185" s="139" t="s">
        <v>347</v>
      </c>
      <c r="C185" s="140" t="s">
        <v>348</v>
      </c>
      <c r="D185" s="140" t="s">
        <v>182</v>
      </c>
      <c r="E185" s="140" t="s">
        <v>110</v>
      </c>
      <c r="F185" s="140" t="s">
        <v>193</v>
      </c>
      <c r="G185" s="141" t="b">
        <v>1</v>
      </c>
      <c r="H185" s="142"/>
      <c r="I185" s="143"/>
      <c r="J185" s="143" t="s">
        <v>194</v>
      </c>
      <c r="K185" s="143" t="s">
        <v>121</v>
      </c>
      <c r="L185" s="143">
        <v>36.380000000000003</v>
      </c>
      <c r="M185" s="143">
        <v>20</v>
      </c>
      <c r="N185" s="143">
        <v>0</v>
      </c>
      <c r="O185" s="143">
        <v>0</v>
      </c>
      <c r="P185" s="143">
        <v>0</v>
      </c>
      <c r="Q185" s="158">
        <v>16.380000000000003</v>
      </c>
      <c r="R185" s="143">
        <v>216.44084899999999</v>
      </c>
      <c r="S185" s="143"/>
      <c r="T185" s="145" t="s">
        <v>114</v>
      </c>
      <c r="U185" s="143">
        <v>4.1598000000000003E-2</v>
      </c>
      <c r="V185" s="143">
        <v>-0.374332</v>
      </c>
      <c r="W185" s="143" t="s">
        <v>110</v>
      </c>
      <c r="X185" s="143"/>
      <c r="Y185" s="143" t="s">
        <v>115</v>
      </c>
      <c r="Z185" s="143"/>
      <c r="AA185" s="143"/>
      <c r="AB185" s="143"/>
      <c r="AC185" s="143"/>
      <c r="AD185" s="143"/>
      <c r="AE185" s="143"/>
      <c r="AF185" s="143" t="s">
        <v>116</v>
      </c>
      <c r="AG185" s="143">
        <v>12</v>
      </c>
      <c r="AH185" s="143">
        <v>0.85</v>
      </c>
      <c r="AI185" s="143">
        <v>0.85</v>
      </c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>
        <v>0</v>
      </c>
      <c r="AX185" s="9">
        <v>941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332</v>
      </c>
      <c r="BL185" s="151">
        <v>0</v>
      </c>
      <c r="BM185" s="160">
        <v>609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941</v>
      </c>
      <c r="DC185" s="157"/>
    </row>
    <row r="186" spans="1:107" x14ac:dyDescent="0.3">
      <c r="A186" s="138" t="s">
        <v>106</v>
      </c>
      <c r="B186" s="139" t="s">
        <v>347</v>
      </c>
      <c r="C186" s="140" t="s">
        <v>348</v>
      </c>
      <c r="D186" s="140" t="s">
        <v>109</v>
      </c>
      <c r="E186" s="140" t="s">
        <v>110</v>
      </c>
      <c r="F186" s="140" t="s">
        <v>193</v>
      </c>
      <c r="G186" s="141" t="b">
        <v>1</v>
      </c>
      <c r="H186" s="142"/>
      <c r="I186" s="143"/>
      <c r="J186" s="143" t="s">
        <v>194</v>
      </c>
      <c r="K186" s="143" t="s">
        <v>121</v>
      </c>
      <c r="L186" s="143">
        <v>36.380000000000003</v>
      </c>
      <c r="M186" s="143">
        <v>19.995200000000001</v>
      </c>
      <c r="N186" s="143">
        <v>0</v>
      </c>
      <c r="O186" s="143">
        <v>0</v>
      </c>
      <c r="P186" s="143">
        <v>0</v>
      </c>
      <c r="Q186" s="158">
        <v>16.384800000000002</v>
      </c>
      <c r="R186" s="143">
        <v>190.91904</v>
      </c>
      <c r="S186" s="143"/>
      <c r="T186" s="145" t="s">
        <v>114</v>
      </c>
      <c r="U186" s="143">
        <v>3.4960999999999999E-2</v>
      </c>
      <c r="V186" s="143">
        <v>-0.29754799999999998</v>
      </c>
      <c r="W186" s="143" t="s">
        <v>110</v>
      </c>
      <c r="X186" s="143"/>
      <c r="Y186" s="143" t="s">
        <v>115</v>
      </c>
      <c r="Z186" s="143"/>
      <c r="AA186" s="143"/>
      <c r="AB186" s="143"/>
      <c r="AC186" s="143"/>
      <c r="AD186" s="143"/>
      <c r="AE186" s="143"/>
      <c r="AF186" s="143" t="s">
        <v>116</v>
      </c>
      <c r="AG186" s="143">
        <v>12</v>
      </c>
      <c r="AH186" s="143">
        <v>0.85</v>
      </c>
      <c r="AI186" s="143">
        <v>0.85</v>
      </c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>
        <v>0</v>
      </c>
      <c r="AX186" s="9">
        <v>8471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333</v>
      </c>
      <c r="BK186" s="151">
        <v>1583</v>
      </c>
      <c r="BL186" s="151">
        <v>1894</v>
      </c>
      <c r="BM186" s="160">
        <v>4661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8471</v>
      </c>
      <c r="DC186" s="157"/>
    </row>
    <row r="187" spans="1:107" x14ac:dyDescent="0.3">
      <c r="A187" s="138" t="s">
        <v>106</v>
      </c>
      <c r="B187" s="139" t="s">
        <v>347</v>
      </c>
      <c r="C187" s="140" t="s">
        <v>348</v>
      </c>
      <c r="D187" s="140" t="s">
        <v>119</v>
      </c>
      <c r="E187" s="140" t="s">
        <v>110</v>
      </c>
      <c r="F187" s="140" t="s">
        <v>193</v>
      </c>
      <c r="G187" s="141" t="b">
        <v>1</v>
      </c>
      <c r="H187" s="142"/>
      <c r="I187" s="143"/>
      <c r="J187" s="143" t="s">
        <v>194</v>
      </c>
      <c r="K187" s="143" t="s">
        <v>121</v>
      </c>
      <c r="L187" s="143">
        <v>36.380000000000003</v>
      </c>
      <c r="M187" s="143">
        <v>18.534500000000001</v>
      </c>
      <c r="N187" s="143">
        <v>0</v>
      </c>
      <c r="O187" s="143">
        <v>0</v>
      </c>
      <c r="P187" s="143">
        <v>0</v>
      </c>
      <c r="Q187" s="158">
        <v>17.845500000000001</v>
      </c>
      <c r="R187" s="143">
        <v>217.043938</v>
      </c>
      <c r="S187" s="143"/>
      <c r="T187" s="145" t="s">
        <v>114</v>
      </c>
      <c r="U187" s="143">
        <v>4.2058999999999999E-2</v>
      </c>
      <c r="V187" s="143">
        <v>-0.30632999999999999</v>
      </c>
      <c r="W187" s="143" t="s">
        <v>110</v>
      </c>
      <c r="X187" s="143"/>
      <c r="Y187" s="143" t="s">
        <v>115</v>
      </c>
      <c r="Z187" s="143"/>
      <c r="AA187" s="143"/>
      <c r="AB187" s="143"/>
      <c r="AC187" s="143"/>
      <c r="AD187" s="143"/>
      <c r="AE187" s="143"/>
      <c r="AF187" s="143" t="s">
        <v>116</v>
      </c>
      <c r="AG187" s="143">
        <v>12</v>
      </c>
      <c r="AH187" s="143">
        <v>0.85</v>
      </c>
      <c r="AI187" s="143">
        <v>0.85</v>
      </c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>
        <v>0</v>
      </c>
      <c r="AX187" s="9">
        <v>152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152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152</v>
      </c>
      <c r="DC187" s="157"/>
    </row>
    <row r="188" spans="1:107" x14ac:dyDescent="0.3">
      <c r="A188" s="138" t="s">
        <v>106</v>
      </c>
      <c r="B188" s="139" t="s">
        <v>349</v>
      </c>
      <c r="C188" s="140" t="s">
        <v>350</v>
      </c>
      <c r="D188" s="140" t="s">
        <v>182</v>
      </c>
      <c r="E188" s="140" t="s">
        <v>110</v>
      </c>
      <c r="F188" s="140" t="s">
        <v>193</v>
      </c>
      <c r="G188" s="141" t="b">
        <v>1</v>
      </c>
      <c r="H188" s="142"/>
      <c r="I188" s="143"/>
      <c r="J188" s="143" t="s">
        <v>194</v>
      </c>
      <c r="K188" s="143" t="s">
        <v>121</v>
      </c>
      <c r="L188" s="143">
        <v>46.13</v>
      </c>
      <c r="M188" s="143">
        <v>20</v>
      </c>
      <c r="N188" s="143">
        <v>0</v>
      </c>
      <c r="O188" s="143">
        <v>0</v>
      </c>
      <c r="P188" s="143">
        <v>0</v>
      </c>
      <c r="Q188" s="158">
        <v>26.130000000000003</v>
      </c>
      <c r="R188" s="143">
        <v>317.68876499999999</v>
      </c>
      <c r="S188" s="143"/>
      <c r="T188" s="145" t="s">
        <v>114</v>
      </c>
      <c r="U188" s="143">
        <v>5.6998E-2</v>
      </c>
      <c r="V188" s="143">
        <v>-0.702851</v>
      </c>
      <c r="W188" s="143" t="s">
        <v>110</v>
      </c>
      <c r="X188" s="143"/>
      <c r="Y188" s="143" t="s">
        <v>115</v>
      </c>
      <c r="Z188" s="143"/>
      <c r="AA188" s="143"/>
      <c r="AB188" s="143"/>
      <c r="AC188" s="143"/>
      <c r="AD188" s="143"/>
      <c r="AE188" s="143"/>
      <c r="AF188" s="143" t="s">
        <v>116</v>
      </c>
      <c r="AG188" s="143">
        <v>12</v>
      </c>
      <c r="AH188" s="143">
        <v>0.85</v>
      </c>
      <c r="AI188" s="143">
        <v>0.85</v>
      </c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>
        <v>0</v>
      </c>
      <c r="AX188" s="9">
        <v>100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100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100</v>
      </c>
      <c r="DC188" s="157"/>
    </row>
    <row r="189" spans="1:107" x14ac:dyDescent="0.3">
      <c r="A189" s="138" t="s">
        <v>106</v>
      </c>
      <c r="B189" s="139" t="s">
        <v>349</v>
      </c>
      <c r="C189" s="140" t="s">
        <v>350</v>
      </c>
      <c r="D189" s="140" t="s">
        <v>109</v>
      </c>
      <c r="E189" s="140" t="s">
        <v>110</v>
      </c>
      <c r="F189" s="140" t="s">
        <v>193</v>
      </c>
      <c r="G189" s="141" t="b">
        <v>1</v>
      </c>
      <c r="H189" s="142"/>
      <c r="I189" s="143"/>
      <c r="J189" s="143" t="s">
        <v>194</v>
      </c>
      <c r="K189" s="143" t="s">
        <v>121</v>
      </c>
      <c r="L189" s="143">
        <v>46.13</v>
      </c>
      <c r="M189" s="143">
        <v>20</v>
      </c>
      <c r="N189" s="143">
        <v>0</v>
      </c>
      <c r="O189" s="143">
        <v>0</v>
      </c>
      <c r="P189" s="143">
        <v>0</v>
      </c>
      <c r="Q189" s="158">
        <v>26.130000000000003</v>
      </c>
      <c r="R189" s="143">
        <v>290.266256</v>
      </c>
      <c r="S189" s="143"/>
      <c r="T189" s="145" t="s">
        <v>114</v>
      </c>
      <c r="U189" s="143">
        <v>5.6550999999999997E-2</v>
      </c>
      <c r="V189" s="143">
        <v>-0.311</v>
      </c>
      <c r="W189" s="143" t="s">
        <v>110</v>
      </c>
      <c r="X189" s="143"/>
      <c r="Y189" s="143" t="s">
        <v>115</v>
      </c>
      <c r="Z189" s="143"/>
      <c r="AA189" s="143"/>
      <c r="AB189" s="143"/>
      <c r="AC189" s="143"/>
      <c r="AD189" s="143"/>
      <c r="AE189" s="143"/>
      <c r="AF189" s="143" t="s">
        <v>116</v>
      </c>
      <c r="AG189" s="143">
        <v>12</v>
      </c>
      <c r="AH189" s="143">
        <v>0.85</v>
      </c>
      <c r="AI189" s="143">
        <v>0.85</v>
      </c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>
        <v>0</v>
      </c>
      <c r="AX189" s="9">
        <v>47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47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47</v>
      </c>
      <c r="DC189" s="157"/>
    </row>
    <row r="190" spans="1:107" x14ac:dyDescent="0.3">
      <c r="A190" s="138" t="s">
        <v>106</v>
      </c>
      <c r="B190" s="139" t="s">
        <v>351</v>
      </c>
      <c r="C190" s="140" t="s">
        <v>352</v>
      </c>
      <c r="D190" s="140" t="s">
        <v>109</v>
      </c>
      <c r="E190" s="140" t="s">
        <v>110</v>
      </c>
      <c r="F190" s="140" t="s">
        <v>193</v>
      </c>
      <c r="G190" s="141" t="b">
        <v>1</v>
      </c>
      <c r="H190" s="142"/>
      <c r="I190" s="143"/>
      <c r="J190" s="143" t="s">
        <v>194</v>
      </c>
      <c r="K190" s="143" t="s">
        <v>121</v>
      </c>
      <c r="L190" s="143">
        <v>13.99</v>
      </c>
      <c r="M190" s="143">
        <v>5</v>
      </c>
      <c r="N190" s="143">
        <v>0</v>
      </c>
      <c r="O190" s="143">
        <v>0</v>
      </c>
      <c r="P190" s="143">
        <v>0</v>
      </c>
      <c r="Q190" s="158">
        <v>8.99</v>
      </c>
      <c r="R190" s="143">
        <v>43.067047000000002</v>
      </c>
      <c r="S190" s="143"/>
      <c r="T190" s="145" t="s">
        <v>114</v>
      </c>
      <c r="U190" s="143">
        <v>9.5379999999999996E-3</v>
      </c>
      <c r="V190" s="143">
        <v>-0.11991400000000001</v>
      </c>
      <c r="W190" s="143" t="s">
        <v>110</v>
      </c>
      <c r="X190" s="143"/>
      <c r="Y190" s="143" t="s">
        <v>115</v>
      </c>
      <c r="Z190" s="143"/>
      <c r="AA190" s="143"/>
      <c r="AB190" s="143"/>
      <c r="AC190" s="143"/>
      <c r="AD190" s="143"/>
      <c r="AE190" s="143"/>
      <c r="AF190" s="143" t="s">
        <v>116</v>
      </c>
      <c r="AG190" s="143">
        <v>12</v>
      </c>
      <c r="AH190" s="143">
        <v>0.85</v>
      </c>
      <c r="AI190" s="143">
        <v>0.85</v>
      </c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>
        <v>0</v>
      </c>
      <c r="AX190" s="9">
        <v>4109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80</v>
      </c>
      <c r="BL190" s="151">
        <v>2515</v>
      </c>
      <c r="BM190" s="160">
        <v>1514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4109</v>
      </c>
      <c r="DC190" s="157"/>
    </row>
    <row r="191" spans="1:107" x14ac:dyDescent="0.3">
      <c r="A191" s="138" t="s">
        <v>106</v>
      </c>
      <c r="B191" s="139" t="s">
        <v>353</v>
      </c>
      <c r="C191" s="140" t="s">
        <v>354</v>
      </c>
      <c r="D191" s="140" t="s">
        <v>182</v>
      </c>
      <c r="E191" s="140" t="s">
        <v>110</v>
      </c>
      <c r="F191" s="140" t="s">
        <v>193</v>
      </c>
      <c r="G191" s="141" t="b">
        <v>1</v>
      </c>
      <c r="H191" s="142"/>
      <c r="I191" s="143"/>
      <c r="J191" s="143" t="s">
        <v>194</v>
      </c>
      <c r="K191" s="143" t="s">
        <v>121</v>
      </c>
      <c r="L191" s="143">
        <v>16.649999999999999</v>
      </c>
      <c r="M191" s="143">
        <v>5</v>
      </c>
      <c r="N191" s="143">
        <v>0</v>
      </c>
      <c r="O191" s="143">
        <v>0</v>
      </c>
      <c r="P191" s="143">
        <v>0</v>
      </c>
      <c r="Q191" s="158">
        <v>11.649999999999999</v>
      </c>
      <c r="R191" s="143">
        <v>42.032463999999997</v>
      </c>
      <c r="S191" s="143"/>
      <c r="T191" s="145" t="s">
        <v>114</v>
      </c>
      <c r="U191" s="143">
        <v>7.7590000000000003E-3</v>
      </c>
      <c r="V191" s="143">
        <v>-0.188359</v>
      </c>
      <c r="W191" s="143" t="s">
        <v>110</v>
      </c>
      <c r="X191" s="143"/>
      <c r="Y191" s="143" t="s">
        <v>115</v>
      </c>
      <c r="Z191" s="143"/>
      <c r="AA191" s="143"/>
      <c r="AB191" s="143"/>
      <c r="AC191" s="143"/>
      <c r="AD191" s="143"/>
      <c r="AE191" s="143"/>
      <c r="AF191" s="143" t="s">
        <v>116</v>
      </c>
      <c r="AG191" s="143">
        <v>12</v>
      </c>
      <c r="AH191" s="143">
        <v>0.85</v>
      </c>
      <c r="AI191" s="143">
        <v>0.85</v>
      </c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>
        <v>0</v>
      </c>
      <c r="AX191" s="9">
        <v>129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129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129</v>
      </c>
      <c r="DC191" s="157"/>
    </row>
    <row r="192" spans="1:107" x14ac:dyDescent="0.3">
      <c r="A192" s="138" t="s">
        <v>106</v>
      </c>
      <c r="B192" s="139" t="s">
        <v>353</v>
      </c>
      <c r="C192" s="140" t="s">
        <v>354</v>
      </c>
      <c r="D192" s="140" t="s">
        <v>109</v>
      </c>
      <c r="E192" s="140" t="s">
        <v>110</v>
      </c>
      <c r="F192" s="140" t="s">
        <v>193</v>
      </c>
      <c r="G192" s="141" t="b">
        <v>1</v>
      </c>
      <c r="H192" s="142"/>
      <c r="I192" s="143"/>
      <c r="J192" s="143" t="s">
        <v>194</v>
      </c>
      <c r="K192" s="143" t="s">
        <v>121</v>
      </c>
      <c r="L192" s="143">
        <v>16.649999999999999</v>
      </c>
      <c r="M192" s="143">
        <v>5</v>
      </c>
      <c r="N192" s="143">
        <v>0</v>
      </c>
      <c r="O192" s="143">
        <v>0</v>
      </c>
      <c r="P192" s="143">
        <v>0</v>
      </c>
      <c r="Q192" s="158">
        <v>11.649999999999999</v>
      </c>
      <c r="R192" s="143">
        <v>34.706068999999999</v>
      </c>
      <c r="S192" s="143"/>
      <c r="T192" s="145" t="s">
        <v>114</v>
      </c>
      <c r="U192" s="143">
        <v>6.9309999999999997E-3</v>
      </c>
      <c r="V192" s="143">
        <v>-9.4298000000000007E-2</v>
      </c>
      <c r="W192" s="143" t="s">
        <v>110</v>
      </c>
      <c r="X192" s="143"/>
      <c r="Y192" s="143" t="s">
        <v>115</v>
      </c>
      <c r="Z192" s="143"/>
      <c r="AA192" s="143"/>
      <c r="AB192" s="143"/>
      <c r="AC192" s="143"/>
      <c r="AD192" s="143"/>
      <c r="AE192" s="143"/>
      <c r="AF192" s="143" t="s">
        <v>116</v>
      </c>
      <c r="AG192" s="143">
        <v>12</v>
      </c>
      <c r="AH192" s="143">
        <v>0.85</v>
      </c>
      <c r="AI192" s="143">
        <v>0.85</v>
      </c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>
        <v>0</v>
      </c>
      <c r="AX192" s="9">
        <v>397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22</v>
      </c>
      <c r="BM192" s="160">
        <v>375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397</v>
      </c>
      <c r="DC192" s="157"/>
    </row>
    <row r="193" spans="1:107" x14ac:dyDescent="0.3">
      <c r="A193" s="138" t="s">
        <v>106</v>
      </c>
      <c r="B193" s="139" t="s">
        <v>353</v>
      </c>
      <c r="C193" s="140" t="s">
        <v>354</v>
      </c>
      <c r="D193" s="140" t="s">
        <v>119</v>
      </c>
      <c r="E193" s="140" t="s">
        <v>110</v>
      </c>
      <c r="F193" s="140" t="s">
        <v>193</v>
      </c>
      <c r="G193" s="141" t="b">
        <v>1</v>
      </c>
      <c r="H193" s="142"/>
      <c r="I193" s="143"/>
      <c r="J193" s="143" t="s">
        <v>194</v>
      </c>
      <c r="K193" s="143" t="s">
        <v>121</v>
      </c>
      <c r="L193" s="143">
        <v>16.649999999999999</v>
      </c>
      <c r="M193" s="143">
        <v>5</v>
      </c>
      <c r="N193" s="143">
        <v>0</v>
      </c>
      <c r="O193" s="143">
        <v>0</v>
      </c>
      <c r="P193" s="143">
        <v>0</v>
      </c>
      <c r="Q193" s="158">
        <v>11.649999999999999</v>
      </c>
      <c r="R193" s="143">
        <v>27.047999999999998</v>
      </c>
      <c r="S193" s="143"/>
      <c r="T193" s="145" t="s">
        <v>114</v>
      </c>
      <c r="U193" s="143">
        <v>6.1739999999999998E-3</v>
      </c>
      <c r="V193" s="143">
        <v>-4.9391999999999998E-2</v>
      </c>
      <c r="W193" s="143" t="s">
        <v>110</v>
      </c>
      <c r="X193" s="143"/>
      <c r="Y193" s="143" t="s">
        <v>115</v>
      </c>
      <c r="Z193" s="143"/>
      <c r="AA193" s="143"/>
      <c r="AB193" s="143"/>
      <c r="AC193" s="143"/>
      <c r="AD193" s="143"/>
      <c r="AE193" s="143"/>
      <c r="AF193" s="143" t="s">
        <v>116</v>
      </c>
      <c r="AG193" s="143">
        <v>12</v>
      </c>
      <c r="AH193" s="143">
        <v>0.85</v>
      </c>
      <c r="AI193" s="143">
        <v>0.85</v>
      </c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>
        <v>0</v>
      </c>
      <c r="AX193" s="9">
        <v>20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20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20</v>
      </c>
      <c r="DC193" s="157"/>
    </row>
    <row r="194" spans="1:107" x14ac:dyDescent="0.3">
      <c r="A194" s="138" t="s">
        <v>106</v>
      </c>
      <c r="B194" s="139" t="s">
        <v>355</v>
      </c>
      <c r="C194" s="140" t="s">
        <v>356</v>
      </c>
      <c r="D194" s="140" t="s">
        <v>182</v>
      </c>
      <c r="E194" s="140" t="s">
        <v>110</v>
      </c>
      <c r="F194" s="167" t="s">
        <v>193</v>
      </c>
      <c r="G194" s="141" t="b">
        <v>1</v>
      </c>
      <c r="H194" s="142"/>
      <c r="I194" s="143"/>
      <c r="J194" s="143" t="s">
        <v>194</v>
      </c>
      <c r="K194" s="143" t="s">
        <v>121</v>
      </c>
      <c r="L194" s="143">
        <v>16.420000000000002</v>
      </c>
      <c r="M194" s="143">
        <v>5</v>
      </c>
      <c r="N194" s="143">
        <v>0</v>
      </c>
      <c r="O194" s="143">
        <v>0</v>
      </c>
      <c r="P194" s="143">
        <v>0</v>
      </c>
      <c r="Q194" s="158">
        <v>11.420000000000002</v>
      </c>
      <c r="R194" s="143">
        <v>76.267719999999997</v>
      </c>
      <c r="S194" s="143"/>
      <c r="T194" s="145" t="s">
        <v>114</v>
      </c>
      <c r="U194" s="143">
        <v>1.4579E-2</v>
      </c>
      <c r="V194" s="143">
        <v>-0.20186999999999999</v>
      </c>
      <c r="W194" s="143" t="s">
        <v>110</v>
      </c>
      <c r="X194" s="143"/>
      <c r="Y194" s="143" t="s">
        <v>115</v>
      </c>
      <c r="Z194" s="143"/>
      <c r="AA194" s="143"/>
      <c r="AB194" s="143"/>
      <c r="AC194" s="143"/>
      <c r="AD194" s="143"/>
      <c r="AE194" s="143"/>
      <c r="AF194" s="143" t="s">
        <v>116</v>
      </c>
      <c r="AG194" s="143">
        <v>12</v>
      </c>
      <c r="AH194" s="143">
        <v>0.85</v>
      </c>
      <c r="AI194" s="143">
        <v>0.85</v>
      </c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>
        <v>0</v>
      </c>
      <c r="AX194" s="9">
        <v>141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60</v>
      </c>
      <c r="BM194" s="160">
        <v>81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141</v>
      </c>
      <c r="DC194" s="157"/>
    </row>
    <row r="195" spans="1:107" x14ac:dyDescent="0.3">
      <c r="A195" s="138" t="s">
        <v>106</v>
      </c>
      <c r="B195" s="139" t="s">
        <v>355</v>
      </c>
      <c r="C195" s="140" t="s">
        <v>356</v>
      </c>
      <c r="D195" s="140" t="s">
        <v>268</v>
      </c>
      <c r="E195" s="140" t="s">
        <v>110</v>
      </c>
      <c r="F195" s="140" t="s">
        <v>193</v>
      </c>
      <c r="G195" s="141" t="b">
        <v>1</v>
      </c>
      <c r="H195" s="142"/>
      <c r="I195" s="143"/>
      <c r="J195" s="143" t="s">
        <v>194</v>
      </c>
      <c r="K195" s="143" t="s">
        <v>121</v>
      </c>
      <c r="L195" s="143">
        <v>16.420000000000002</v>
      </c>
      <c r="M195" s="143">
        <v>5</v>
      </c>
      <c r="N195" s="143">
        <v>0</v>
      </c>
      <c r="O195" s="143">
        <v>0</v>
      </c>
      <c r="P195" s="143">
        <v>0</v>
      </c>
      <c r="Q195" s="158">
        <v>11.420000000000002</v>
      </c>
      <c r="R195" s="143">
        <v>80.485439999999997</v>
      </c>
      <c r="S195" s="143"/>
      <c r="T195" s="145" t="s">
        <v>114</v>
      </c>
      <c r="U195" s="143">
        <v>1.4260999999999999E-2</v>
      </c>
      <c r="V195" s="143">
        <v>-6.1386999999999997E-2</v>
      </c>
      <c r="W195" s="143" t="s">
        <v>110</v>
      </c>
      <c r="X195" s="143"/>
      <c r="Y195" s="143" t="s">
        <v>115</v>
      </c>
      <c r="Z195" s="143"/>
      <c r="AA195" s="143"/>
      <c r="AB195" s="143"/>
      <c r="AC195" s="143"/>
      <c r="AD195" s="143"/>
      <c r="AE195" s="143"/>
      <c r="AF195" s="143" t="s">
        <v>116</v>
      </c>
      <c r="AG195" s="143">
        <v>12</v>
      </c>
      <c r="AH195" s="143">
        <v>0.85</v>
      </c>
      <c r="AI195" s="143">
        <v>0.85</v>
      </c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>
        <v>0</v>
      </c>
      <c r="AX195" s="9">
        <v>58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58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58</v>
      </c>
      <c r="DC195" s="157"/>
    </row>
    <row r="196" spans="1:107" x14ac:dyDescent="0.3">
      <c r="A196" s="138" t="s">
        <v>106</v>
      </c>
      <c r="B196" s="139" t="s">
        <v>355</v>
      </c>
      <c r="C196" s="140" t="s">
        <v>356</v>
      </c>
      <c r="D196" s="140" t="s">
        <v>109</v>
      </c>
      <c r="E196" s="140" t="s">
        <v>110</v>
      </c>
      <c r="F196" s="140" t="s">
        <v>193</v>
      </c>
      <c r="G196" s="141" t="b">
        <v>1</v>
      </c>
      <c r="H196" s="142"/>
      <c r="I196" s="143"/>
      <c r="J196" s="143" t="s">
        <v>194</v>
      </c>
      <c r="K196" s="143" t="s">
        <v>121</v>
      </c>
      <c r="L196" s="143">
        <v>16.420000000000002</v>
      </c>
      <c r="M196" s="143">
        <v>5</v>
      </c>
      <c r="N196" s="143">
        <v>0</v>
      </c>
      <c r="O196" s="143">
        <v>0</v>
      </c>
      <c r="P196" s="143">
        <v>0</v>
      </c>
      <c r="Q196" s="158">
        <v>11.420000000000002</v>
      </c>
      <c r="R196" s="143">
        <v>44.465758999999998</v>
      </c>
      <c r="S196" s="143"/>
      <c r="T196" s="145" t="s">
        <v>114</v>
      </c>
      <c r="U196" s="143">
        <v>7.404E-3</v>
      </c>
      <c r="V196" s="143">
        <v>-8.0248E-2</v>
      </c>
      <c r="W196" s="143" t="s">
        <v>110</v>
      </c>
      <c r="X196" s="143"/>
      <c r="Y196" s="143" t="s">
        <v>115</v>
      </c>
      <c r="Z196" s="143"/>
      <c r="AA196" s="143"/>
      <c r="AB196" s="143"/>
      <c r="AC196" s="143"/>
      <c r="AD196" s="143"/>
      <c r="AE196" s="143"/>
      <c r="AF196" s="143" t="s">
        <v>116</v>
      </c>
      <c r="AG196" s="143">
        <v>12</v>
      </c>
      <c r="AH196" s="143">
        <v>0.85</v>
      </c>
      <c r="AI196" s="143">
        <v>0.85</v>
      </c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>
        <v>0</v>
      </c>
      <c r="AX196" s="9">
        <v>3491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14</v>
      </c>
      <c r="BK196" s="151">
        <v>210</v>
      </c>
      <c r="BL196" s="151">
        <v>881</v>
      </c>
      <c r="BM196" s="160">
        <v>2386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3491</v>
      </c>
      <c r="DC196" s="157"/>
    </row>
    <row r="197" spans="1:107" x14ac:dyDescent="0.3">
      <c r="A197" s="138" t="s">
        <v>106</v>
      </c>
      <c r="B197" s="139" t="s">
        <v>355</v>
      </c>
      <c r="C197" s="140" t="s">
        <v>356</v>
      </c>
      <c r="D197" s="140" t="s">
        <v>119</v>
      </c>
      <c r="E197" s="140" t="s">
        <v>110</v>
      </c>
      <c r="F197" s="140" t="s">
        <v>193</v>
      </c>
      <c r="G197" s="141" t="b">
        <v>1</v>
      </c>
      <c r="H197" s="142"/>
      <c r="I197" s="143"/>
      <c r="J197" s="143" t="s">
        <v>194</v>
      </c>
      <c r="K197" s="143" t="s">
        <v>121</v>
      </c>
      <c r="L197" s="143">
        <v>16.420000000000002</v>
      </c>
      <c r="M197" s="143">
        <v>5</v>
      </c>
      <c r="N197" s="143">
        <v>0</v>
      </c>
      <c r="O197" s="143">
        <v>0</v>
      </c>
      <c r="P197" s="143">
        <v>0</v>
      </c>
      <c r="Q197" s="158">
        <v>11.420000000000002</v>
      </c>
      <c r="R197" s="143">
        <v>58.390112999999999</v>
      </c>
      <c r="S197" s="143"/>
      <c r="T197" s="145" t="s">
        <v>114</v>
      </c>
      <c r="U197" s="143">
        <v>1.3317000000000001E-2</v>
      </c>
      <c r="V197" s="143">
        <v>-0.125223</v>
      </c>
      <c r="W197" s="143" t="s">
        <v>110</v>
      </c>
      <c r="X197" s="143"/>
      <c r="Y197" s="143" t="s">
        <v>115</v>
      </c>
      <c r="Z197" s="143"/>
      <c r="AA197" s="143"/>
      <c r="AB197" s="143"/>
      <c r="AC197" s="143"/>
      <c r="AD197" s="143"/>
      <c r="AE197" s="143"/>
      <c r="AF197" s="143" t="s">
        <v>116</v>
      </c>
      <c r="AG197" s="143">
        <v>12</v>
      </c>
      <c r="AH197" s="143">
        <v>0.85</v>
      </c>
      <c r="AI197" s="143">
        <v>0.85</v>
      </c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>
        <v>0</v>
      </c>
      <c r="AX197" s="9">
        <v>103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10</v>
      </c>
      <c r="BM197" s="160">
        <v>93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103</v>
      </c>
      <c r="DC197" s="157"/>
    </row>
    <row r="198" spans="1:107" x14ac:dyDescent="0.3">
      <c r="A198" s="138" t="s">
        <v>106</v>
      </c>
      <c r="B198" s="139" t="s">
        <v>357</v>
      </c>
      <c r="C198" s="140" t="s">
        <v>358</v>
      </c>
      <c r="D198" s="140" t="s">
        <v>109</v>
      </c>
      <c r="E198" s="140" t="s">
        <v>110</v>
      </c>
      <c r="F198" s="140" t="s">
        <v>193</v>
      </c>
      <c r="G198" s="141" t="b">
        <v>1</v>
      </c>
      <c r="H198" s="142"/>
      <c r="I198" s="143"/>
      <c r="J198" s="143" t="s">
        <v>194</v>
      </c>
      <c r="K198" s="143" t="s">
        <v>121</v>
      </c>
      <c r="L198" s="143">
        <v>15.95</v>
      </c>
      <c r="M198" s="143">
        <v>15</v>
      </c>
      <c r="N198" s="143">
        <v>0</v>
      </c>
      <c r="O198" s="143">
        <v>0</v>
      </c>
      <c r="P198" s="143">
        <v>0</v>
      </c>
      <c r="Q198" s="158">
        <v>0.94999999999999929</v>
      </c>
      <c r="R198" s="143">
        <v>41.031035000000003</v>
      </c>
      <c r="S198" s="143"/>
      <c r="T198" s="145" t="s">
        <v>114</v>
      </c>
      <c r="U198" s="143">
        <v>5.6290000000000003E-3</v>
      </c>
      <c r="V198" s="143">
        <v>-9.5201999999999995E-2</v>
      </c>
      <c r="W198" s="143" t="s">
        <v>110</v>
      </c>
      <c r="X198" s="143"/>
      <c r="Y198" s="143" t="s">
        <v>115</v>
      </c>
      <c r="Z198" s="143"/>
      <c r="AA198" s="143"/>
      <c r="AB198" s="143"/>
      <c r="AC198" s="143"/>
      <c r="AD198" s="143"/>
      <c r="AE198" s="143"/>
      <c r="AF198" s="143" t="s">
        <v>116</v>
      </c>
      <c r="AG198" s="143">
        <v>12</v>
      </c>
      <c r="AH198" s="143">
        <v>0.85</v>
      </c>
      <c r="AI198" s="143">
        <v>0.85</v>
      </c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>
        <v>0</v>
      </c>
      <c r="AX198" s="9">
        <v>1699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1068</v>
      </c>
      <c r="BL198" s="151">
        <v>3</v>
      </c>
      <c r="BM198" s="160">
        <v>628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1699</v>
      </c>
      <c r="DC198" s="157"/>
    </row>
    <row r="199" spans="1:107" x14ac:dyDescent="0.3">
      <c r="A199" s="138" t="s">
        <v>106</v>
      </c>
      <c r="B199" s="139" t="s">
        <v>359</v>
      </c>
      <c r="C199" s="140" t="s">
        <v>360</v>
      </c>
      <c r="D199" s="140" t="s">
        <v>182</v>
      </c>
      <c r="E199" s="140" t="s">
        <v>110</v>
      </c>
      <c r="F199" s="140" t="s">
        <v>193</v>
      </c>
      <c r="G199" s="141" t="b">
        <v>1</v>
      </c>
      <c r="H199" s="142"/>
      <c r="I199" s="143"/>
      <c r="J199" s="143" t="s">
        <v>194</v>
      </c>
      <c r="K199" s="143" t="s">
        <v>121</v>
      </c>
      <c r="L199" s="143">
        <v>20.86</v>
      </c>
      <c r="M199" s="143">
        <v>15</v>
      </c>
      <c r="N199" s="143">
        <v>0</v>
      </c>
      <c r="O199" s="143">
        <v>0</v>
      </c>
      <c r="P199" s="143">
        <v>0</v>
      </c>
      <c r="Q199" s="158">
        <v>5.8599999999999994</v>
      </c>
      <c r="R199" s="143">
        <v>81.287531999999999</v>
      </c>
      <c r="S199" s="143"/>
      <c r="T199" s="145" t="s">
        <v>114</v>
      </c>
      <c r="U199" s="143">
        <v>2.0045E-2</v>
      </c>
      <c r="V199" s="143">
        <v>-5.6557000000000003E-2</v>
      </c>
      <c r="W199" s="143" t="s">
        <v>110</v>
      </c>
      <c r="X199" s="143"/>
      <c r="Y199" s="143" t="s">
        <v>115</v>
      </c>
      <c r="Z199" s="143"/>
      <c r="AA199" s="143"/>
      <c r="AB199" s="143"/>
      <c r="AC199" s="143"/>
      <c r="AD199" s="143"/>
      <c r="AE199" s="143"/>
      <c r="AF199" s="143" t="s">
        <v>116</v>
      </c>
      <c r="AG199" s="143">
        <v>12</v>
      </c>
      <c r="AH199" s="143">
        <v>0.85</v>
      </c>
      <c r="AI199" s="143">
        <v>0.85</v>
      </c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>
        <v>0</v>
      </c>
      <c r="AX199" s="9">
        <v>39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35</v>
      </c>
      <c r="BL199" s="151">
        <v>4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39</v>
      </c>
      <c r="DC199" s="157"/>
    </row>
    <row r="200" spans="1:107" x14ac:dyDescent="0.3">
      <c r="A200" s="138" t="s">
        <v>106</v>
      </c>
      <c r="B200" s="139" t="s">
        <v>359</v>
      </c>
      <c r="C200" s="140" t="s">
        <v>360</v>
      </c>
      <c r="D200" s="140" t="s">
        <v>109</v>
      </c>
      <c r="E200" s="140" t="s">
        <v>110</v>
      </c>
      <c r="F200" s="140" t="s">
        <v>193</v>
      </c>
      <c r="G200" s="141" t="b">
        <v>1</v>
      </c>
      <c r="H200" s="142"/>
      <c r="I200" s="143"/>
      <c r="J200" s="143" t="s">
        <v>194</v>
      </c>
      <c r="K200" s="143" t="s">
        <v>121</v>
      </c>
      <c r="L200" s="143">
        <v>20.86</v>
      </c>
      <c r="M200" s="143">
        <v>15</v>
      </c>
      <c r="N200" s="143">
        <v>0</v>
      </c>
      <c r="O200" s="143">
        <v>0</v>
      </c>
      <c r="P200" s="143">
        <v>0</v>
      </c>
      <c r="Q200" s="158">
        <v>5.8599999999999994</v>
      </c>
      <c r="R200" s="143">
        <v>49.857795000000003</v>
      </c>
      <c r="S200" s="143"/>
      <c r="T200" s="145" t="s">
        <v>114</v>
      </c>
      <c r="U200" s="143">
        <v>7.8440000000000003E-3</v>
      </c>
      <c r="V200" s="143">
        <v>-9.6120999999999998E-2</v>
      </c>
      <c r="W200" s="143" t="s">
        <v>110</v>
      </c>
      <c r="X200" s="143"/>
      <c r="Y200" s="143" t="s">
        <v>115</v>
      </c>
      <c r="Z200" s="143"/>
      <c r="AA200" s="143"/>
      <c r="AB200" s="143"/>
      <c r="AC200" s="143"/>
      <c r="AD200" s="143"/>
      <c r="AE200" s="143"/>
      <c r="AF200" s="143" t="s">
        <v>116</v>
      </c>
      <c r="AG200" s="143">
        <v>12</v>
      </c>
      <c r="AH200" s="143">
        <v>0.85</v>
      </c>
      <c r="AI200" s="143">
        <v>0.85</v>
      </c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>
        <v>0</v>
      </c>
      <c r="AX200" s="9">
        <v>10006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1173</v>
      </c>
      <c r="BL200" s="151">
        <v>6358</v>
      </c>
      <c r="BM200" s="160">
        <v>2475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10006</v>
      </c>
      <c r="DC200" s="157"/>
    </row>
    <row r="201" spans="1:107" x14ac:dyDescent="0.3">
      <c r="A201" s="138" t="s">
        <v>106</v>
      </c>
      <c r="B201" s="139" t="s">
        <v>359</v>
      </c>
      <c r="C201" s="140" t="s">
        <v>360</v>
      </c>
      <c r="D201" s="140" t="s">
        <v>119</v>
      </c>
      <c r="E201" s="140" t="s">
        <v>110</v>
      </c>
      <c r="F201" s="140" t="s">
        <v>193</v>
      </c>
      <c r="G201" s="141" t="b">
        <v>1</v>
      </c>
      <c r="H201" s="142"/>
      <c r="I201" s="143"/>
      <c r="J201" s="143" t="s">
        <v>194</v>
      </c>
      <c r="K201" s="143" t="s">
        <v>121</v>
      </c>
      <c r="L201" s="143">
        <v>20.86</v>
      </c>
      <c r="M201" s="143">
        <v>15</v>
      </c>
      <c r="N201" s="143">
        <v>0</v>
      </c>
      <c r="O201" s="143">
        <v>0</v>
      </c>
      <c r="P201" s="143">
        <v>0</v>
      </c>
      <c r="Q201" s="158">
        <v>5.8599999999999994</v>
      </c>
      <c r="R201" s="143">
        <v>104.68987199999999</v>
      </c>
      <c r="S201" s="143"/>
      <c r="T201" s="145" t="s">
        <v>114</v>
      </c>
      <c r="U201" s="143">
        <v>2.0745E-2</v>
      </c>
      <c r="V201" s="143">
        <v>-0.16033600000000001</v>
      </c>
      <c r="W201" s="143" t="s">
        <v>110</v>
      </c>
      <c r="X201" s="143"/>
      <c r="Y201" s="143" t="s">
        <v>115</v>
      </c>
      <c r="Z201" s="143"/>
      <c r="AA201" s="143"/>
      <c r="AB201" s="143"/>
      <c r="AC201" s="143"/>
      <c r="AD201" s="143"/>
      <c r="AE201" s="143"/>
      <c r="AF201" s="143" t="s">
        <v>116</v>
      </c>
      <c r="AG201" s="143">
        <v>12</v>
      </c>
      <c r="AH201" s="143">
        <v>0.85</v>
      </c>
      <c r="AI201" s="143">
        <v>0.85</v>
      </c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>
        <v>0</v>
      </c>
      <c r="AX201" s="9">
        <v>2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2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2</v>
      </c>
      <c r="DC201" s="157"/>
    </row>
    <row r="202" spans="1:107" x14ac:dyDescent="0.3">
      <c r="A202" s="138" t="s">
        <v>106</v>
      </c>
      <c r="B202" s="139" t="s">
        <v>361</v>
      </c>
      <c r="C202" s="140" t="s">
        <v>362</v>
      </c>
      <c r="D202" s="140" t="s">
        <v>109</v>
      </c>
      <c r="E202" s="140" t="s">
        <v>110</v>
      </c>
      <c r="F202" s="140" t="s">
        <v>193</v>
      </c>
      <c r="G202" s="141" t="b">
        <v>1</v>
      </c>
      <c r="H202" s="142"/>
      <c r="I202" s="143"/>
      <c r="J202" s="143" t="s">
        <v>194</v>
      </c>
      <c r="K202" s="143" t="s">
        <v>121</v>
      </c>
      <c r="L202" s="143">
        <v>33.479999999999997</v>
      </c>
      <c r="M202" s="143">
        <v>15</v>
      </c>
      <c r="N202" s="143">
        <v>0</v>
      </c>
      <c r="O202" s="143">
        <v>0</v>
      </c>
      <c r="P202" s="143">
        <v>0</v>
      </c>
      <c r="Q202" s="158">
        <v>18.479999999999997</v>
      </c>
      <c r="R202" s="143">
        <v>108.083342</v>
      </c>
      <c r="S202" s="143"/>
      <c r="T202" s="145" t="s">
        <v>114</v>
      </c>
      <c r="U202" s="143">
        <v>2.4729000000000001E-2</v>
      </c>
      <c r="V202" s="143">
        <v>-6.1378000000000002E-2</v>
      </c>
      <c r="W202" s="143" t="s">
        <v>110</v>
      </c>
      <c r="X202" s="143"/>
      <c r="Y202" s="143" t="s">
        <v>115</v>
      </c>
      <c r="Z202" s="143"/>
      <c r="AA202" s="143"/>
      <c r="AB202" s="143"/>
      <c r="AC202" s="143"/>
      <c r="AD202" s="143"/>
      <c r="AE202" s="143"/>
      <c r="AF202" s="143" t="s">
        <v>116</v>
      </c>
      <c r="AG202" s="143">
        <v>12</v>
      </c>
      <c r="AH202" s="143">
        <v>0.85</v>
      </c>
      <c r="AI202" s="143">
        <v>0.85</v>
      </c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>
        <v>0</v>
      </c>
      <c r="AX202" s="9">
        <v>689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520</v>
      </c>
      <c r="BL202" s="151">
        <v>0</v>
      </c>
      <c r="BM202" s="160">
        <v>169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689</v>
      </c>
      <c r="DC202" s="157"/>
    </row>
    <row r="203" spans="1:107" x14ac:dyDescent="0.3">
      <c r="A203" s="138" t="s">
        <v>106</v>
      </c>
      <c r="B203" s="139" t="s">
        <v>363</v>
      </c>
      <c r="C203" s="140" t="s">
        <v>364</v>
      </c>
      <c r="D203" s="140" t="s">
        <v>119</v>
      </c>
      <c r="E203" s="140" t="s">
        <v>110</v>
      </c>
      <c r="F203" s="140" t="s">
        <v>111</v>
      </c>
      <c r="G203" s="141" t="b">
        <v>1</v>
      </c>
      <c r="H203" s="142"/>
      <c r="I203" s="143"/>
      <c r="J203" s="143" t="s">
        <v>120</v>
      </c>
      <c r="K203" s="143" t="s">
        <v>113</v>
      </c>
      <c r="L203" s="143">
        <v>9600</v>
      </c>
      <c r="M203" s="143">
        <v>1300</v>
      </c>
      <c r="N203" s="143">
        <v>0</v>
      </c>
      <c r="O203" s="143">
        <v>0</v>
      </c>
      <c r="P203" s="143">
        <v>0</v>
      </c>
      <c r="Q203" s="158">
        <v>8300</v>
      </c>
      <c r="R203" s="143">
        <v>8840</v>
      </c>
      <c r="S203" s="143"/>
      <c r="T203" s="145" t="s">
        <v>114</v>
      </c>
      <c r="U203" s="143">
        <v>2.25</v>
      </c>
      <c r="V203" s="143">
        <v>0</v>
      </c>
      <c r="W203" s="143" t="s">
        <v>110</v>
      </c>
      <c r="X203" s="143"/>
      <c r="Y203" s="143" t="s">
        <v>115</v>
      </c>
      <c r="Z203" s="143"/>
      <c r="AA203" s="143"/>
      <c r="AB203" s="143"/>
      <c r="AC203" s="143"/>
      <c r="AD203" s="143"/>
      <c r="AE203" s="143"/>
      <c r="AF203" s="143" t="s">
        <v>116</v>
      </c>
      <c r="AG203" s="143">
        <v>12</v>
      </c>
      <c r="AH203" s="143">
        <v>0.6</v>
      </c>
      <c r="AI203" s="143">
        <v>0.6</v>
      </c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>
        <v>0</v>
      </c>
      <c r="AX203" s="9">
        <v>5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3</v>
      </c>
      <c r="BL203" s="151">
        <v>0</v>
      </c>
      <c r="BM203" s="160">
        <v>2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5</v>
      </c>
      <c r="DC203" s="157"/>
    </row>
    <row r="204" spans="1:107" x14ac:dyDescent="0.3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x14ac:dyDescent="0.3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x14ac:dyDescent="0.3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x14ac:dyDescent="0.3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x14ac:dyDescent="0.3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x14ac:dyDescent="0.3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x14ac:dyDescent="0.3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x14ac:dyDescent="0.3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x14ac:dyDescent="0.3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x14ac:dyDescent="0.3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x14ac:dyDescent="0.3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x14ac:dyDescent="0.3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x14ac:dyDescent="0.3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x14ac:dyDescent="0.3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x14ac:dyDescent="0.3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x14ac:dyDescent="0.3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x14ac:dyDescent="0.3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x14ac:dyDescent="0.3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x14ac:dyDescent="0.3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x14ac:dyDescent="0.3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x14ac:dyDescent="0.3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x14ac:dyDescent="0.3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x14ac:dyDescent="0.3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x14ac:dyDescent="0.3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x14ac:dyDescent="0.3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x14ac:dyDescent="0.3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x14ac:dyDescent="0.3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x14ac:dyDescent="0.3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x14ac:dyDescent="0.3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x14ac:dyDescent="0.3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x14ac:dyDescent="0.3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x14ac:dyDescent="0.3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x14ac:dyDescent="0.3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x14ac:dyDescent="0.3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x14ac:dyDescent="0.3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x14ac:dyDescent="0.3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x14ac:dyDescent="0.3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x14ac:dyDescent="0.3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x14ac:dyDescent="0.3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x14ac:dyDescent="0.3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x14ac:dyDescent="0.3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x14ac:dyDescent="0.3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x14ac:dyDescent="0.3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x14ac:dyDescent="0.3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x14ac:dyDescent="0.3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x14ac:dyDescent="0.3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x14ac:dyDescent="0.3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x14ac:dyDescent="0.3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x14ac:dyDescent="0.3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x14ac:dyDescent="0.3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x14ac:dyDescent="0.3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x14ac:dyDescent="0.3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x14ac:dyDescent="0.3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x14ac:dyDescent="0.3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x14ac:dyDescent="0.3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x14ac:dyDescent="0.3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x14ac:dyDescent="0.3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x14ac:dyDescent="0.3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x14ac:dyDescent="0.3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x14ac:dyDescent="0.3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x14ac:dyDescent="0.3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x14ac:dyDescent="0.3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x14ac:dyDescent="0.3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x14ac:dyDescent="0.3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x14ac:dyDescent="0.3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x14ac:dyDescent="0.3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x14ac:dyDescent="0.3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x14ac:dyDescent="0.3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x14ac:dyDescent="0.3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x14ac:dyDescent="0.3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x14ac:dyDescent="0.3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x14ac:dyDescent="0.3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x14ac:dyDescent="0.3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x14ac:dyDescent="0.3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x14ac:dyDescent="0.3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x14ac:dyDescent="0.3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x14ac:dyDescent="0.3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x14ac:dyDescent="0.3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x14ac:dyDescent="0.3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x14ac:dyDescent="0.3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x14ac:dyDescent="0.3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x14ac:dyDescent="0.3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x14ac:dyDescent="0.3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x14ac:dyDescent="0.3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x14ac:dyDescent="0.3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x14ac:dyDescent="0.3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x14ac:dyDescent="0.3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x14ac:dyDescent="0.3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x14ac:dyDescent="0.3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x14ac:dyDescent="0.3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x14ac:dyDescent="0.3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x14ac:dyDescent="0.3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x14ac:dyDescent="0.3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x14ac:dyDescent="0.3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x14ac:dyDescent="0.3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x14ac:dyDescent="0.3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x14ac:dyDescent="0.3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x14ac:dyDescent="0.3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x14ac:dyDescent="0.3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x14ac:dyDescent="0.3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x14ac:dyDescent="0.3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x14ac:dyDescent="0.3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x14ac:dyDescent="0.3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x14ac:dyDescent="0.3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x14ac:dyDescent="0.3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x14ac:dyDescent="0.3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x14ac:dyDescent="0.3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x14ac:dyDescent="0.3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x14ac:dyDescent="0.3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x14ac:dyDescent="0.3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x14ac:dyDescent="0.3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x14ac:dyDescent="0.3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x14ac:dyDescent="0.3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x14ac:dyDescent="0.3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x14ac:dyDescent="0.3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x14ac:dyDescent="0.3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x14ac:dyDescent="0.3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x14ac:dyDescent="0.3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x14ac:dyDescent="0.3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x14ac:dyDescent="0.3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x14ac:dyDescent="0.3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x14ac:dyDescent="0.3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x14ac:dyDescent="0.3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x14ac:dyDescent="0.3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x14ac:dyDescent="0.3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x14ac:dyDescent="0.3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x14ac:dyDescent="0.3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x14ac:dyDescent="0.3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x14ac:dyDescent="0.3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x14ac:dyDescent="0.3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x14ac:dyDescent="0.3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x14ac:dyDescent="0.3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x14ac:dyDescent="0.3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x14ac:dyDescent="0.3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x14ac:dyDescent="0.3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x14ac:dyDescent="0.3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x14ac:dyDescent="0.3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x14ac:dyDescent="0.3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x14ac:dyDescent="0.3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x14ac:dyDescent="0.3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x14ac:dyDescent="0.3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x14ac:dyDescent="0.3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x14ac:dyDescent="0.3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x14ac:dyDescent="0.3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x14ac:dyDescent="0.3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x14ac:dyDescent="0.3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x14ac:dyDescent="0.3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x14ac:dyDescent="0.3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x14ac:dyDescent="0.3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x14ac:dyDescent="0.3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x14ac:dyDescent="0.3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x14ac:dyDescent="0.3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x14ac:dyDescent="0.3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x14ac:dyDescent="0.3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x14ac:dyDescent="0.3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x14ac:dyDescent="0.3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x14ac:dyDescent="0.3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x14ac:dyDescent="0.3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x14ac:dyDescent="0.3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x14ac:dyDescent="0.3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x14ac:dyDescent="0.3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x14ac:dyDescent="0.3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x14ac:dyDescent="0.3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x14ac:dyDescent="0.3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x14ac:dyDescent="0.3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x14ac:dyDescent="0.3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x14ac:dyDescent="0.3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x14ac:dyDescent="0.3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x14ac:dyDescent="0.3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x14ac:dyDescent="0.3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x14ac:dyDescent="0.3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x14ac:dyDescent="0.3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x14ac:dyDescent="0.3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x14ac:dyDescent="0.3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x14ac:dyDescent="0.3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x14ac:dyDescent="0.3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x14ac:dyDescent="0.3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x14ac:dyDescent="0.3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x14ac:dyDescent="0.3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x14ac:dyDescent="0.3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x14ac:dyDescent="0.3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x14ac:dyDescent="0.3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x14ac:dyDescent="0.3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x14ac:dyDescent="0.3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x14ac:dyDescent="0.3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x14ac:dyDescent="0.3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x14ac:dyDescent="0.3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x14ac:dyDescent="0.3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x14ac:dyDescent="0.3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x14ac:dyDescent="0.3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x14ac:dyDescent="0.3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x14ac:dyDescent="0.3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x14ac:dyDescent="0.3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x14ac:dyDescent="0.3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x14ac:dyDescent="0.3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x14ac:dyDescent="0.3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x14ac:dyDescent="0.3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x14ac:dyDescent="0.3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x14ac:dyDescent="0.3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x14ac:dyDescent="0.3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x14ac:dyDescent="0.3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x14ac:dyDescent="0.3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x14ac:dyDescent="0.3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x14ac:dyDescent="0.3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x14ac:dyDescent="0.3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x14ac:dyDescent="0.3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x14ac:dyDescent="0.3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x14ac:dyDescent="0.3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x14ac:dyDescent="0.3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x14ac:dyDescent="0.3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x14ac:dyDescent="0.3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x14ac:dyDescent="0.3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x14ac:dyDescent="0.3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x14ac:dyDescent="0.3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x14ac:dyDescent="0.3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x14ac:dyDescent="0.3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x14ac:dyDescent="0.3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x14ac:dyDescent="0.3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x14ac:dyDescent="0.3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x14ac:dyDescent="0.3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x14ac:dyDescent="0.3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x14ac:dyDescent="0.3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x14ac:dyDescent="0.3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x14ac:dyDescent="0.3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x14ac:dyDescent="0.3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x14ac:dyDescent="0.3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x14ac:dyDescent="0.3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x14ac:dyDescent="0.3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x14ac:dyDescent="0.3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x14ac:dyDescent="0.3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x14ac:dyDescent="0.3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x14ac:dyDescent="0.3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x14ac:dyDescent="0.3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x14ac:dyDescent="0.3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x14ac:dyDescent="0.3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x14ac:dyDescent="0.3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x14ac:dyDescent="0.3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x14ac:dyDescent="0.3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x14ac:dyDescent="0.3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x14ac:dyDescent="0.3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x14ac:dyDescent="0.3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x14ac:dyDescent="0.3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x14ac:dyDescent="0.3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x14ac:dyDescent="0.3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x14ac:dyDescent="0.3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x14ac:dyDescent="0.3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x14ac:dyDescent="0.3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x14ac:dyDescent="0.3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x14ac:dyDescent="0.3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x14ac:dyDescent="0.3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x14ac:dyDescent="0.3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x14ac:dyDescent="0.3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x14ac:dyDescent="0.3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x14ac:dyDescent="0.3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x14ac:dyDescent="0.3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x14ac:dyDescent="0.3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x14ac:dyDescent="0.3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x14ac:dyDescent="0.3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x14ac:dyDescent="0.3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x14ac:dyDescent="0.3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x14ac:dyDescent="0.3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x14ac:dyDescent="0.3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x14ac:dyDescent="0.3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x14ac:dyDescent="0.3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x14ac:dyDescent="0.3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x14ac:dyDescent="0.3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x14ac:dyDescent="0.3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x14ac:dyDescent="0.3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x14ac:dyDescent="0.3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x14ac:dyDescent="0.3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x14ac:dyDescent="0.3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x14ac:dyDescent="0.3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x14ac:dyDescent="0.3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x14ac:dyDescent="0.3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x14ac:dyDescent="0.3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x14ac:dyDescent="0.3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x14ac:dyDescent="0.3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x14ac:dyDescent="0.3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x14ac:dyDescent="0.3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x14ac:dyDescent="0.3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x14ac:dyDescent="0.3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x14ac:dyDescent="0.3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x14ac:dyDescent="0.3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x14ac:dyDescent="0.3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x14ac:dyDescent="0.3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x14ac:dyDescent="0.3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x14ac:dyDescent="0.3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x14ac:dyDescent="0.3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x14ac:dyDescent="0.3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x14ac:dyDescent="0.3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x14ac:dyDescent="0.3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x14ac:dyDescent="0.3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x14ac:dyDescent="0.3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x14ac:dyDescent="0.3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x14ac:dyDescent="0.3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x14ac:dyDescent="0.3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x14ac:dyDescent="0.3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x14ac:dyDescent="0.3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x14ac:dyDescent="0.3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x14ac:dyDescent="0.3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x14ac:dyDescent="0.3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x14ac:dyDescent="0.3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x14ac:dyDescent="0.3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x14ac:dyDescent="0.3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x14ac:dyDescent="0.3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x14ac:dyDescent="0.3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x14ac:dyDescent="0.3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x14ac:dyDescent="0.3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x14ac:dyDescent="0.3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x14ac:dyDescent="0.3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x14ac:dyDescent="0.3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x14ac:dyDescent="0.3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x14ac:dyDescent="0.3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x14ac:dyDescent="0.3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x14ac:dyDescent="0.3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x14ac:dyDescent="0.3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x14ac:dyDescent="0.3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x14ac:dyDescent="0.3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x14ac:dyDescent="0.3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x14ac:dyDescent="0.3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x14ac:dyDescent="0.3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x14ac:dyDescent="0.3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x14ac:dyDescent="0.3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x14ac:dyDescent="0.3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x14ac:dyDescent="0.3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x14ac:dyDescent="0.3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x14ac:dyDescent="0.3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x14ac:dyDescent="0.3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x14ac:dyDescent="0.3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x14ac:dyDescent="0.3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x14ac:dyDescent="0.3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x14ac:dyDescent="0.3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x14ac:dyDescent="0.3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x14ac:dyDescent="0.3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x14ac:dyDescent="0.3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x14ac:dyDescent="0.3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x14ac:dyDescent="0.3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x14ac:dyDescent="0.3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x14ac:dyDescent="0.3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x14ac:dyDescent="0.3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x14ac:dyDescent="0.3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x14ac:dyDescent="0.3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x14ac:dyDescent="0.3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x14ac:dyDescent="0.3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x14ac:dyDescent="0.3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x14ac:dyDescent="0.3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x14ac:dyDescent="0.3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x14ac:dyDescent="0.3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x14ac:dyDescent="0.3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x14ac:dyDescent="0.3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x14ac:dyDescent="0.3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x14ac:dyDescent="0.3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x14ac:dyDescent="0.3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x14ac:dyDescent="0.3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x14ac:dyDescent="0.3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x14ac:dyDescent="0.3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x14ac:dyDescent="0.3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x14ac:dyDescent="0.3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x14ac:dyDescent="0.3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x14ac:dyDescent="0.3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x14ac:dyDescent="0.3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x14ac:dyDescent="0.3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x14ac:dyDescent="0.3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x14ac:dyDescent="0.3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x14ac:dyDescent="0.3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x14ac:dyDescent="0.3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x14ac:dyDescent="0.3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x14ac:dyDescent="0.3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x14ac:dyDescent="0.3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x14ac:dyDescent="0.3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x14ac:dyDescent="0.3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x14ac:dyDescent="0.3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x14ac:dyDescent="0.3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x14ac:dyDescent="0.3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x14ac:dyDescent="0.3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x14ac:dyDescent="0.3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x14ac:dyDescent="0.3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x14ac:dyDescent="0.3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x14ac:dyDescent="0.3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x14ac:dyDescent="0.3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x14ac:dyDescent="0.3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x14ac:dyDescent="0.3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x14ac:dyDescent="0.3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x14ac:dyDescent="0.3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x14ac:dyDescent="0.3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x14ac:dyDescent="0.3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x14ac:dyDescent="0.3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x14ac:dyDescent="0.3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x14ac:dyDescent="0.3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x14ac:dyDescent="0.3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x14ac:dyDescent="0.3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x14ac:dyDescent="0.3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x14ac:dyDescent="0.3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x14ac:dyDescent="0.3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x14ac:dyDescent="0.3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x14ac:dyDescent="0.3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x14ac:dyDescent="0.3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x14ac:dyDescent="0.3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x14ac:dyDescent="0.3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x14ac:dyDescent="0.3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x14ac:dyDescent="0.3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x14ac:dyDescent="0.3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x14ac:dyDescent="0.3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x14ac:dyDescent="0.3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x14ac:dyDescent="0.3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x14ac:dyDescent="0.3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x14ac:dyDescent="0.3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x14ac:dyDescent="0.3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x14ac:dyDescent="0.3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x14ac:dyDescent="0.3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x14ac:dyDescent="0.3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x14ac:dyDescent="0.3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x14ac:dyDescent="0.3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x14ac:dyDescent="0.3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x14ac:dyDescent="0.3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x14ac:dyDescent="0.3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x14ac:dyDescent="0.3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x14ac:dyDescent="0.3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x14ac:dyDescent="0.3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x14ac:dyDescent="0.3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x14ac:dyDescent="0.3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x14ac:dyDescent="0.3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x14ac:dyDescent="0.3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x14ac:dyDescent="0.3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x14ac:dyDescent="0.3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x14ac:dyDescent="0.3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x14ac:dyDescent="0.3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x14ac:dyDescent="0.3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x14ac:dyDescent="0.3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x14ac:dyDescent="0.3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x14ac:dyDescent="0.3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x14ac:dyDescent="0.3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x14ac:dyDescent="0.3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x14ac:dyDescent="0.3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x14ac:dyDescent="0.3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x14ac:dyDescent="0.3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x14ac:dyDescent="0.3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x14ac:dyDescent="0.3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x14ac:dyDescent="0.3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x14ac:dyDescent="0.3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x14ac:dyDescent="0.3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x14ac:dyDescent="0.3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x14ac:dyDescent="0.3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x14ac:dyDescent="0.3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x14ac:dyDescent="0.3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x14ac:dyDescent="0.3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x14ac:dyDescent="0.3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x14ac:dyDescent="0.3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x14ac:dyDescent="0.3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x14ac:dyDescent="0.3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x14ac:dyDescent="0.3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x14ac:dyDescent="0.3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x14ac:dyDescent="0.3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x14ac:dyDescent="0.3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x14ac:dyDescent="0.3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x14ac:dyDescent="0.3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x14ac:dyDescent="0.3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x14ac:dyDescent="0.3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x14ac:dyDescent="0.3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x14ac:dyDescent="0.3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x14ac:dyDescent="0.3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x14ac:dyDescent="0.3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x14ac:dyDescent="0.3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x14ac:dyDescent="0.3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x14ac:dyDescent="0.3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x14ac:dyDescent="0.3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x14ac:dyDescent="0.3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x14ac:dyDescent="0.3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x14ac:dyDescent="0.3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x14ac:dyDescent="0.3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x14ac:dyDescent="0.3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x14ac:dyDescent="0.3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x14ac:dyDescent="0.3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x14ac:dyDescent="0.3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x14ac:dyDescent="0.3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x14ac:dyDescent="0.3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x14ac:dyDescent="0.3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x14ac:dyDescent="0.3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x14ac:dyDescent="0.3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x14ac:dyDescent="0.3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x14ac:dyDescent="0.3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x14ac:dyDescent="0.3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x14ac:dyDescent="0.3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x14ac:dyDescent="0.3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x14ac:dyDescent="0.3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x14ac:dyDescent="0.3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x14ac:dyDescent="0.3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x14ac:dyDescent="0.3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x14ac:dyDescent="0.3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x14ac:dyDescent="0.3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x14ac:dyDescent="0.3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x14ac:dyDescent="0.3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x14ac:dyDescent="0.3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x14ac:dyDescent="0.3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x14ac:dyDescent="0.3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x14ac:dyDescent="0.3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x14ac:dyDescent="0.3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x14ac:dyDescent="0.3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x14ac:dyDescent="0.3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x14ac:dyDescent="0.3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x14ac:dyDescent="0.3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x14ac:dyDescent="0.3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x14ac:dyDescent="0.3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x14ac:dyDescent="0.3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x14ac:dyDescent="0.3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x14ac:dyDescent="0.3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x14ac:dyDescent="0.3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x14ac:dyDescent="0.3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x14ac:dyDescent="0.3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x14ac:dyDescent="0.3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x14ac:dyDescent="0.3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x14ac:dyDescent="0.3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x14ac:dyDescent="0.3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x14ac:dyDescent="0.3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x14ac:dyDescent="0.3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x14ac:dyDescent="0.3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x14ac:dyDescent="0.3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x14ac:dyDescent="0.3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x14ac:dyDescent="0.3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x14ac:dyDescent="0.3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x14ac:dyDescent="0.3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x14ac:dyDescent="0.3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x14ac:dyDescent="0.3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x14ac:dyDescent="0.3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x14ac:dyDescent="0.3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x14ac:dyDescent="0.3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x14ac:dyDescent="0.3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x14ac:dyDescent="0.3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x14ac:dyDescent="0.3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x14ac:dyDescent="0.3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x14ac:dyDescent="0.3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x14ac:dyDescent="0.3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x14ac:dyDescent="0.3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x14ac:dyDescent="0.3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x14ac:dyDescent="0.3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x14ac:dyDescent="0.3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x14ac:dyDescent="0.3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x14ac:dyDescent="0.3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x14ac:dyDescent="0.3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x14ac:dyDescent="0.3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x14ac:dyDescent="0.3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x14ac:dyDescent="0.3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x14ac:dyDescent="0.3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x14ac:dyDescent="0.3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x14ac:dyDescent="0.3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x14ac:dyDescent="0.3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x14ac:dyDescent="0.3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 x14ac:dyDescent="0.35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 x14ac:dyDescent="0.35">
      <c r="A752" s="170"/>
      <c r="B752" s="139"/>
      <c r="C752" s="140"/>
      <c r="D752" s="140"/>
      <c r="E752" s="140"/>
      <c r="F752" s="140"/>
      <c r="G752" s="171" t="s">
        <v>129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x14ac:dyDescent="0.3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x14ac:dyDescent="0.3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x14ac:dyDescent="0.3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x14ac:dyDescent="0.3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x14ac:dyDescent="0.3">
      <c r="A757" s="169"/>
      <c r="B757" s="186"/>
      <c r="C757" s="187"/>
      <c r="D757" s="187"/>
      <c r="E757" s="187"/>
      <c r="F757" s="187"/>
      <c r="G757" s="141" t="s">
        <v>129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x14ac:dyDescent="0.3">
      <c r="A758" s="169"/>
      <c r="B758" s="186"/>
      <c r="C758" s="187"/>
      <c r="D758" s="187"/>
      <c r="E758" s="187"/>
      <c r="F758" s="187"/>
      <c r="G758" s="141" t="s">
        <v>129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x14ac:dyDescent="0.3">
      <c r="A759" s="169"/>
      <c r="B759" s="186"/>
      <c r="C759" s="187"/>
      <c r="D759" s="187"/>
      <c r="E759" s="187"/>
      <c r="F759" s="187"/>
      <c r="G759" s="141" t="s">
        <v>129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x14ac:dyDescent="0.3">
      <c r="A760" s="169"/>
      <c r="B760" s="186"/>
      <c r="C760" s="187"/>
      <c r="D760" s="187"/>
      <c r="E760" s="187"/>
      <c r="F760" s="187"/>
      <c r="G760" s="141" t="s">
        <v>129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x14ac:dyDescent="0.3">
      <c r="A761" s="169"/>
      <c r="B761" s="186"/>
      <c r="C761" s="187"/>
      <c r="D761" s="187"/>
      <c r="E761" s="187"/>
      <c r="F761" s="187"/>
      <c r="G761" s="141" t="s">
        <v>129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x14ac:dyDescent="0.3">
      <c r="A762" s="169"/>
      <c r="B762" s="186"/>
      <c r="C762" s="187"/>
      <c r="D762" s="187"/>
      <c r="E762" s="187"/>
      <c r="F762" s="187"/>
      <c r="G762" s="141" t="s">
        <v>129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x14ac:dyDescent="0.3">
      <c r="A763" s="169"/>
      <c r="B763" s="186"/>
      <c r="C763" s="187"/>
      <c r="D763" s="187"/>
      <c r="E763" s="187"/>
      <c r="F763" s="187"/>
      <c r="G763" s="141" t="s">
        <v>129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x14ac:dyDescent="0.3">
      <c r="A764" s="169"/>
      <c r="B764" s="186"/>
      <c r="C764" s="187"/>
      <c r="D764" s="187"/>
      <c r="E764" s="187"/>
      <c r="F764" s="187"/>
      <c r="G764" s="141" t="s">
        <v>129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x14ac:dyDescent="0.3">
      <c r="A765" s="169"/>
      <c r="B765" s="186"/>
      <c r="C765" s="187"/>
      <c r="D765" s="187"/>
      <c r="E765" s="187"/>
      <c r="F765" s="187"/>
      <c r="G765" s="141" t="s">
        <v>129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x14ac:dyDescent="0.3">
      <c r="A766" s="169"/>
      <c r="B766" s="186"/>
      <c r="C766" s="187"/>
      <c r="D766" s="187"/>
      <c r="E766" s="187"/>
      <c r="F766" s="187"/>
      <c r="G766" s="141" t="s">
        <v>129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x14ac:dyDescent="0.3">
      <c r="A767" s="169"/>
      <c r="B767" s="186"/>
      <c r="C767" s="187"/>
      <c r="D767" s="187"/>
      <c r="E767" s="187"/>
      <c r="F767" s="187"/>
      <c r="G767" s="141" t="s">
        <v>129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x14ac:dyDescent="0.3">
      <c r="A768" s="169"/>
      <c r="B768" s="186"/>
      <c r="C768" s="187"/>
      <c r="D768" s="187"/>
      <c r="E768" s="187"/>
      <c r="F768" s="187"/>
      <c r="G768" s="141" t="s">
        <v>129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 x14ac:dyDescent="0.25">
      <c r="B769" s="186"/>
      <c r="C769" s="187"/>
      <c r="D769" s="187"/>
      <c r="E769" s="187"/>
      <c r="F769" s="187"/>
      <c r="G769" s="141" t="s">
        <v>129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 x14ac:dyDescent="0.25">
      <c r="B770" s="186"/>
      <c r="C770" s="187"/>
      <c r="D770" s="187"/>
      <c r="E770" s="187"/>
      <c r="F770" s="187"/>
      <c r="G770" s="141" t="s">
        <v>129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 x14ac:dyDescent="0.25">
      <c r="B771" s="186"/>
      <c r="C771" s="187"/>
      <c r="D771" s="187"/>
      <c r="E771" s="187"/>
      <c r="F771" s="187"/>
      <c r="G771" s="141" t="s">
        <v>129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 x14ac:dyDescent="0.25">
      <c r="B772" s="186"/>
      <c r="C772" s="187"/>
      <c r="D772" s="187"/>
      <c r="E772" s="187"/>
      <c r="F772" s="187"/>
      <c r="G772" s="141" t="s">
        <v>129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 x14ac:dyDescent="0.25">
      <c r="B773" s="186"/>
      <c r="C773" s="187"/>
      <c r="D773" s="187"/>
      <c r="E773" s="187"/>
      <c r="F773" s="187"/>
      <c r="G773" s="141" t="s">
        <v>129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 x14ac:dyDescent="0.25">
      <c r="B774" s="186"/>
      <c r="C774" s="187"/>
      <c r="D774" s="187"/>
      <c r="E774" s="187"/>
      <c r="F774" s="187"/>
      <c r="G774" s="141" t="s">
        <v>129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 x14ac:dyDescent="0.25">
      <c r="B775" s="186"/>
      <c r="C775" s="187"/>
      <c r="D775" s="187"/>
      <c r="E775" s="187"/>
      <c r="F775" s="187"/>
      <c r="G775" s="141" t="s">
        <v>129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 x14ac:dyDescent="0.25">
      <c r="B776" s="186"/>
      <c r="C776" s="187"/>
      <c r="D776" s="187"/>
      <c r="E776" s="187"/>
      <c r="F776" s="187"/>
      <c r="G776" s="141" t="s">
        <v>129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 x14ac:dyDescent="0.25">
      <c r="B777" s="186"/>
      <c r="C777" s="187"/>
      <c r="D777" s="187"/>
      <c r="E777" s="187"/>
      <c r="F777" s="187"/>
      <c r="G777" s="141" t="s">
        <v>129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 x14ac:dyDescent="0.25">
      <c r="B778" s="186"/>
      <c r="C778" s="187"/>
      <c r="D778" s="187"/>
      <c r="E778" s="187"/>
      <c r="F778" s="187"/>
      <c r="G778" s="141" t="s">
        <v>129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 x14ac:dyDescent="0.25">
      <c r="B779" s="186"/>
      <c r="C779" s="187"/>
      <c r="D779" s="187"/>
      <c r="E779" s="187"/>
      <c r="F779" s="187"/>
      <c r="G779" s="141" t="s">
        <v>129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 x14ac:dyDescent="0.25">
      <c r="B780" s="186"/>
      <c r="C780" s="187"/>
      <c r="D780" s="187"/>
      <c r="E780" s="187"/>
      <c r="F780" s="187"/>
      <c r="G780" s="141" t="s">
        <v>129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 x14ac:dyDescent="0.25">
      <c r="B781" s="186"/>
      <c r="C781" s="187"/>
      <c r="D781" s="187"/>
      <c r="E781" s="187"/>
      <c r="F781" s="187"/>
      <c r="G781" s="141" t="s">
        <v>129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 x14ac:dyDescent="0.25">
      <c r="B782" s="186"/>
      <c r="C782" s="187"/>
      <c r="D782" s="187"/>
      <c r="E782" s="187"/>
      <c r="F782" s="187"/>
      <c r="G782" s="141" t="s">
        <v>129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 x14ac:dyDescent="0.25">
      <c r="B783" s="186"/>
      <c r="C783" s="187"/>
      <c r="D783" s="187"/>
      <c r="E783" s="187"/>
      <c r="F783" s="187"/>
      <c r="G783" s="141" t="s">
        <v>129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 x14ac:dyDescent="0.25">
      <c r="B784" s="186"/>
      <c r="C784" s="187"/>
      <c r="D784" s="187"/>
      <c r="E784" s="187"/>
      <c r="F784" s="187"/>
      <c r="G784" s="141" t="s">
        <v>129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 x14ac:dyDescent="0.25">
      <c r="B785" s="186"/>
      <c r="C785" s="187"/>
      <c r="D785" s="187"/>
      <c r="E785" s="187"/>
      <c r="F785" s="187"/>
      <c r="G785" s="141" t="s">
        <v>129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 x14ac:dyDescent="0.25">
      <c r="B786" s="186"/>
      <c r="C786" s="187"/>
      <c r="D786" s="187"/>
      <c r="E786" s="187"/>
      <c r="F786" s="187"/>
      <c r="G786" s="141" t="s">
        <v>129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 x14ac:dyDescent="0.25">
      <c r="B787" s="186"/>
      <c r="C787" s="187"/>
      <c r="D787" s="187"/>
      <c r="E787" s="187"/>
      <c r="F787" s="187"/>
      <c r="G787" s="141" t="s">
        <v>129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 x14ac:dyDescent="0.25">
      <c r="B788" s="187"/>
      <c r="C788" s="187"/>
      <c r="D788" s="187"/>
      <c r="E788" s="187"/>
      <c r="F788" s="187"/>
      <c r="G788" s="141" t="s">
        <v>129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 x14ac:dyDescent="0.25">
      <c r="B789" s="187"/>
      <c r="C789" s="187"/>
      <c r="D789" s="187"/>
      <c r="E789" s="187"/>
      <c r="F789" s="187"/>
      <c r="G789" s="141" t="s">
        <v>129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 x14ac:dyDescent="0.25">
      <c r="B790" s="187"/>
      <c r="C790" s="187"/>
      <c r="D790" s="187"/>
      <c r="E790" s="187"/>
      <c r="F790" s="187"/>
      <c r="G790" s="141" t="s">
        <v>129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 x14ac:dyDescent="0.25">
      <c r="B791" s="187"/>
      <c r="C791" s="187"/>
      <c r="D791" s="187"/>
      <c r="E791" s="187"/>
      <c r="F791" s="187"/>
      <c r="G791" s="141" t="s">
        <v>129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 x14ac:dyDescent="0.25">
      <c r="B792" s="187"/>
      <c r="C792" s="187"/>
      <c r="D792" s="187"/>
      <c r="E792" s="187"/>
      <c r="F792" s="187"/>
      <c r="G792" s="141" t="s">
        <v>129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 x14ac:dyDescent="0.25">
      <c r="B793" s="187"/>
      <c r="C793" s="187"/>
      <c r="D793" s="187"/>
      <c r="E793" s="187"/>
      <c r="F793" s="187"/>
      <c r="G793" s="141" t="s">
        <v>129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 x14ac:dyDescent="0.25">
      <c r="B794" s="187"/>
      <c r="C794" s="187"/>
      <c r="D794" s="187"/>
      <c r="E794" s="187"/>
      <c r="F794" s="187"/>
      <c r="G794" s="141" t="s">
        <v>129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 x14ac:dyDescent="0.25">
      <c r="B795" s="187"/>
      <c r="C795" s="187"/>
      <c r="D795" s="187"/>
      <c r="E795" s="187"/>
      <c r="F795" s="187"/>
      <c r="G795" s="141" t="s">
        <v>129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 x14ac:dyDescent="0.25">
      <c r="B796" s="187"/>
      <c r="C796" s="187"/>
      <c r="D796" s="187"/>
      <c r="E796" s="187"/>
      <c r="F796" s="187"/>
      <c r="G796" s="141" t="s">
        <v>129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 x14ac:dyDescent="0.25">
      <c r="B797" s="187"/>
      <c r="C797" s="187"/>
      <c r="D797" s="187"/>
      <c r="E797" s="187"/>
      <c r="F797" s="187"/>
      <c r="G797" s="141" t="s">
        <v>129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 x14ac:dyDescent="0.25">
      <c r="B798" s="187"/>
      <c r="C798" s="187"/>
      <c r="D798" s="187"/>
      <c r="E798" s="187"/>
      <c r="F798" s="187"/>
      <c r="G798" s="141" t="s">
        <v>129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 x14ac:dyDescent="0.25">
      <c r="B799" s="187"/>
      <c r="C799" s="187"/>
      <c r="D799" s="187"/>
      <c r="E799" s="187"/>
      <c r="F799" s="187"/>
      <c r="G799" s="141" t="s">
        <v>129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 x14ac:dyDescent="0.25">
      <c r="B800" s="187"/>
      <c r="C800" s="187"/>
      <c r="D800" s="187"/>
      <c r="E800" s="187"/>
      <c r="F800" s="187"/>
      <c r="G800" s="141" t="s">
        <v>129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 x14ac:dyDescent="0.25">
      <c r="B801" s="187"/>
      <c r="C801" s="187"/>
      <c r="D801" s="187"/>
      <c r="E801" s="187"/>
      <c r="F801" s="187"/>
      <c r="G801" s="141" t="s">
        <v>129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 x14ac:dyDescent="0.25">
      <c r="B802" s="187"/>
      <c r="C802" s="187"/>
      <c r="D802" s="187"/>
      <c r="E802" s="187"/>
      <c r="F802" s="187"/>
      <c r="G802" s="141" t="s">
        <v>129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 x14ac:dyDescent="0.25">
      <c r="B803" s="187"/>
      <c r="C803" s="187"/>
      <c r="D803" s="187"/>
      <c r="E803" s="187"/>
      <c r="F803" s="187"/>
      <c r="G803" s="141" t="s">
        <v>129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 x14ac:dyDescent="0.25">
      <c r="B804" s="187"/>
      <c r="C804" s="187"/>
      <c r="D804" s="187"/>
      <c r="E804" s="187"/>
      <c r="F804" s="187"/>
      <c r="G804" s="141" t="s">
        <v>129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 x14ac:dyDescent="0.25">
      <c r="B805" s="187"/>
      <c r="C805" s="187"/>
      <c r="D805" s="187"/>
      <c r="E805" s="187"/>
      <c r="F805" s="187"/>
      <c r="G805" s="141" t="s">
        <v>129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 x14ac:dyDescent="0.25">
      <c r="B806" s="187"/>
      <c r="C806" s="187"/>
      <c r="D806" s="187"/>
      <c r="E806" s="187"/>
      <c r="F806" s="187"/>
      <c r="G806" s="141" t="s">
        <v>129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 x14ac:dyDescent="0.25">
      <c r="B807" s="187"/>
      <c r="C807" s="187"/>
      <c r="D807" s="187"/>
      <c r="E807" s="187"/>
      <c r="F807" s="187"/>
      <c r="G807" s="141" t="s">
        <v>129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 x14ac:dyDescent="0.25">
      <c r="B808" s="187"/>
      <c r="C808" s="187"/>
      <c r="D808" s="187"/>
      <c r="E808" s="187"/>
      <c r="F808" s="187"/>
      <c r="G808" s="141" t="s">
        <v>129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 x14ac:dyDescent="0.25">
      <c r="B809" s="187"/>
      <c r="C809" s="187"/>
      <c r="D809" s="187"/>
      <c r="E809" s="187"/>
      <c r="F809" s="187"/>
      <c r="G809" s="141" t="s">
        <v>129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 x14ac:dyDescent="0.25">
      <c r="B810" s="187"/>
      <c r="C810" s="187"/>
      <c r="D810" s="187"/>
      <c r="E810" s="187"/>
      <c r="F810" s="187"/>
      <c r="G810" s="141" t="s">
        <v>129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 x14ac:dyDescent="0.25">
      <c r="B811" s="187"/>
      <c r="C811" s="187"/>
      <c r="D811" s="187"/>
      <c r="E811" s="187"/>
      <c r="F811" s="187"/>
      <c r="G811" s="141" t="s">
        <v>129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 x14ac:dyDescent="0.25">
      <c r="B812" s="187"/>
      <c r="C812" s="187"/>
      <c r="D812" s="187"/>
      <c r="E812" s="187"/>
      <c r="F812" s="187"/>
      <c r="G812" s="141" t="s">
        <v>129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 x14ac:dyDescent="0.25">
      <c r="B813" s="187"/>
      <c r="C813" s="187"/>
      <c r="D813" s="187"/>
      <c r="E813" s="187"/>
      <c r="F813" s="187"/>
      <c r="G813" s="141" t="s">
        <v>129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 x14ac:dyDescent="0.25">
      <c r="B814" s="187"/>
      <c r="C814" s="187"/>
      <c r="D814" s="187"/>
      <c r="E814" s="187"/>
      <c r="F814" s="187"/>
      <c r="G814" s="141" t="s">
        <v>129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 x14ac:dyDescent="0.25">
      <c r="B815" s="187"/>
      <c r="C815" s="187"/>
      <c r="D815" s="187"/>
      <c r="E815" s="187"/>
      <c r="F815" s="187"/>
      <c r="G815" s="141" t="s">
        <v>129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 x14ac:dyDescent="0.25">
      <c r="B816" s="187"/>
      <c r="C816" s="187"/>
      <c r="D816" s="187"/>
      <c r="E816" s="187"/>
      <c r="F816" s="187"/>
      <c r="G816" s="190" t="s">
        <v>129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 x14ac:dyDescent="0.25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:106" ht="13.2" x14ac:dyDescent="0.25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:106" ht="13.2" x14ac:dyDescent="0.25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:106" ht="13.2" x14ac:dyDescent="0.25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:106" ht="13.2" x14ac:dyDescent="0.25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:106" ht="13.2" x14ac:dyDescent="0.25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6" ht="13.2" x14ac:dyDescent="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2:106" ht="13.2" x14ac:dyDescent="0.25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2:106" ht="13.2" x14ac:dyDescent="0.25">
      <c r="D831" s="201" t="s">
        <v>365</v>
      </c>
      <c r="E831" s="202" t="s">
        <v>366</v>
      </c>
      <c r="F831" s="203" t="s">
        <v>367</v>
      </c>
      <c r="G831" s="27"/>
      <c r="H831" s="204" t="s">
        <v>368</v>
      </c>
      <c r="I831" s="204"/>
      <c r="J831" s="204" t="s">
        <v>74</v>
      </c>
      <c r="K831" s="204" t="s">
        <v>76</v>
      </c>
      <c r="L831" s="204" t="s">
        <v>369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2:106" x14ac:dyDescent="0.3">
      <c r="D832" s="205">
        <v>7</v>
      </c>
      <c r="E832" s="206" t="s">
        <v>370</v>
      </c>
      <c r="F832" s="207" t="s">
        <v>371</v>
      </c>
      <c r="G832" s="27"/>
      <c r="H832" s="185" t="s">
        <v>372</v>
      </c>
      <c r="I832" s="185"/>
      <c r="J832" s="185" t="s">
        <v>373</v>
      </c>
      <c r="K832" s="208" t="s">
        <v>374</v>
      </c>
      <c r="L832" s="170" t="s">
        <v>375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x14ac:dyDescent="0.3">
      <c r="D833" s="205">
        <v>10</v>
      </c>
      <c r="E833" s="209" t="s">
        <v>376</v>
      </c>
      <c r="F833" s="207" t="s">
        <v>371</v>
      </c>
      <c r="G833" s="27"/>
      <c r="H833" s="185" t="s">
        <v>377</v>
      </c>
      <c r="I833" s="185"/>
      <c r="J833" s="185" t="s">
        <v>110</v>
      </c>
      <c r="K833" s="210" t="s">
        <v>115</v>
      </c>
      <c r="L833" s="170" t="s">
        <v>378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x14ac:dyDescent="0.3">
      <c r="D834" s="205">
        <v>15</v>
      </c>
      <c r="E834" s="206" t="s">
        <v>373</v>
      </c>
      <c r="F834" s="207" t="s">
        <v>371</v>
      </c>
      <c r="G834" s="27"/>
      <c r="H834" s="185" t="s">
        <v>379</v>
      </c>
      <c r="I834" s="185"/>
      <c r="J834" s="185" t="s">
        <v>380</v>
      </c>
      <c r="K834" s="210" t="s">
        <v>143</v>
      </c>
      <c r="L834" s="170" t="s">
        <v>381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x14ac:dyDescent="0.3">
      <c r="D835" s="205">
        <v>15</v>
      </c>
      <c r="E835" s="209" t="s">
        <v>110</v>
      </c>
      <c r="F835" s="207" t="s">
        <v>371</v>
      </c>
      <c r="G835" s="27"/>
      <c r="H835" s="185" t="s">
        <v>382</v>
      </c>
      <c r="I835" s="185"/>
      <c r="J835" s="185"/>
      <c r="L835" s="170" t="s">
        <v>116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x14ac:dyDescent="0.3">
      <c r="D836" s="205" t="s">
        <v>119</v>
      </c>
      <c r="E836" s="211" t="s">
        <v>383</v>
      </c>
      <c r="F836" s="207" t="s">
        <v>371</v>
      </c>
      <c r="G836" s="27"/>
      <c r="H836" s="185" t="s">
        <v>384</v>
      </c>
      <c r="I836" s="185"/>
      <c r="J836" s="185"/>
      <c r="L836" s="170" t="s">
        <v>385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x14ac:dyDescent="0.3">
      <c r="D837" s="205"/>
      <c r="E837" s="211" t="s">
        <v>386</v>
      </c>
      <c r="F837" s="207" t="s">
        <v>387</v>
      </c>
      <c r="G837" s="27"/>
      <c r="H837" s="185" t="s">
        <v>388</v>
      </c>
      <c r="I837" s="185"/>
      <c r="J837" s="185"/>
      <c r="L837" s="170" t="s">
        <v>389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x14ac:dyDescent="0.3">
      <c r="D838" s="212"/>
      <c r="E838" s="211" t="s">
        <v>390</v>
      </c>
      <c r="F838" s="207" t="s">
        <v>387</v>
      </c>
      <c r="G838" s="27"/>
      <c r="H838" s="185" t="s">
        <v>391</v>
      </c>
      <c r="I838" s="185"/>
      <c r="J838" s="185"/>
      <c r="L838" s="170" t="s">
        <v>392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 x14ac:dyDescent="0.25">
      <c r="D839" s="212"/>
      <c r="E839" s="27"/>
      <c r="F839" s="207" t="s">
        <v>387</v>
      </c>
      <c r="G839" s="27"/>
      <c r="H839" s="185" t="s">
        <v>393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 x14ac:dyDescent="0.25">
      <c r="D840" s="212"/>
      <c r="E840" s="27"/>
      <c r="F840" s="207" t="s">
        <v>387</v>
      </c>
      <c r="G840" s="27"/>
      <c r="H840" s="185" t="s">
        <v>394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 x14ac:dyDescent="0.25">
      <c r="D841" s="212"/>
      <c r="E841" s="27"/>
      <c r="F841" s="207" t="s">
        <v>387</v>
      </c>
      <c r="G841" s="27"/>
      <c r="H841" s="185" t="s">
        <v>395</v>
      </c>
      <c r="I841" s="185"/>
      <c r="J841" s="204" t="s">
        <v>396</v>
      </c>
      <c r="K841" s="204" t="s">
        <v>397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 x14ac:dyDescent="0.25">
      <c r="D842" s="212"/>
      <c r="E842" s="27"/>
      <c r="F842" s="207" t="s">
        <v>398</v>
      </c>
      <c r="G842" s="27"/>
      <c r="H842" s="185" t="s">
        <v>399</v>
      </c>
      <c r="I842" s="185"/>
      <c r="J842" s="185" t="s">
        <v>373</v>
      </c>
      <c r="K842" s="2" t="s">
        <v>373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4:105" x14ac:dyDescent="0.3">
      <c r="E843" s="27"/>
      <c r="F843" s="207" t="s">
        <v>398</v>
      </c>
      <c r="G843" s="27"/>
      <c r="H843" s="185" t="s">
        <v>400</v>
      </c>
      <c r="I843" s="185"/>
      <c r="J843" s="185" t="s">
        <v>110</v>
      </c>
      <c r="K843" s="2" t="s">
        <v>390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4:105" ht="13.2" x14ac:dyDescent="0.25">
      <c r="E844" s="27"/>
      <c r="F844" s="207" t="s">
        <v>398</v>
      </c>
      <c r="G844" s="27"/>
      <c r="H844" s="185" t="s">
        <v>401</v>
      </c>
      <c r="I844" s="185"/>
      <c r="J844" s="185" t="s">
        <v>390</v>
      </c>
      <c r="K844" s="2" t="s">
        <v>390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4:105" ht="13.2" x14ac:dyDescent="0.25">
      <c r="E845" s="27"/>
      <c r="F845" s="207" t="s">
        <v>398</v>
      </c>
      <c r="G845" s="27"/>
      <c r="H845" s="185" t="s">
        <v>402</v>
      </c>
      <c r="I845" s="185"/>
      <c r="J845" s="185" t="s">
        <v>390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4:105" ht="13.2" x14ac:dyDescent="0.25">
      <c r="E846" s="27"/>
      <c r="F846" s="207" t="s">
        <v>398</v>
      </c>
      <c r="G846" s="27"/>
      <c r="H846" s="185" t="s">
        <v>403</v>
      </c>
      <c r="I846" s="185"/>
      <c r="J846" s="185" t="s">
        <v>390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4:105" ht="13.2" x14ac:dyDescent="0.25">
      <c r="E847" s="27"/>
      <c r="F847" s="207" t="s">
        <v>404</v>
      </c>
      <c r="G847" s="27"/>
      <c r="H847" s="185" t="s">
        <v>405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4:105" ht="13.2" x14ac:dyDescent="0.25">
      <c r="F848" s="207" t="s">
        <v>404</v>
      </c>
      <c r="G848" s="27"/>
      <c r="H848" s="185" t="s">
        <v>406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 x14ac:dyDescent="0.25">
      <c r="F849" s="207" t="s">
        <v>404</v>
      </c>
      <c r="G849" s="27"/>
      <c r="H849" s="185" t="s">
        <v>407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 x14ac:dyDescent="0.25">
      <c r="F850" s="207" t="s">
        <v>404</v>
      </c>
      <c r="G850" s="27"/>
      <c r="H850" s="185" t="s">
        <v>408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 x14ac:dyDescent="0.25">
      <c r="F851" s="207" t="s">
        <v>404</v>
      </c>
      <c r="G851" s="27"/>
      <c r="H851" s="185" t="s">
        <v>409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 x14ac:dyDescent="0.25">
      <c r="F852" s="207" t="s">
        <v>410</v>
      </c>
      <c r="G852" s="27"/>
      <c r="H852" s="185" t="s">
        <v>411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 x14ac:dyDescent="0.25">
      <c r="F853" s="207" t="s">
        <v>410</v>
      </c>
      <c r="G853" s="27"/>
      <c r="H853" s="185" t="s">
        <v>412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 x14ac:dyDescent="0.25">
      <c r="F854" s="207" t="s">
        <v>410</v>
      </c>
      <c r="G854" s="27"/>
      <c r="H854" s="185" t="s">
        <v>413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 x14ac:dyDescent="0.25">
      <c r="F855" s="207" t="s">
        <v>410</v>
      </c>
      <c r="G855" s="27"/>
      <c r="H855" s="185" t="s">
        <v>414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 x14ac:dyDescent="0.25">
      <c r="F856" s="207" t="s">
        <v>410</v>
      </c>
      <c r="G856" s="27"/>
      <c r="H856" s="185" t="s">
        <v>415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 x14ac:dyDescent="0.25">
      <c r="F857" s="207" t="s">
        <v>416</v>
      </c>
      <c r="G857" s="27"/>
      <c r="H857" s="185" t="s">
        <v>417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 x14ac:dyDescent="0.25">
      <c r="F858" s="207" t="s">
        <v>416</v>
      </c>
      <c r="G858" s="27"/>
      <c r="H858" s="185" t="s">
        <v>418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 x14ac:dyDescent="0.25">
      <c r="F859" s="207" t="s">
        <v>416</v>
      </c>
      <c r="G859" s="27"/>
      <c r="H859" s="185" t="s">
        <v>419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 x14ac:dyDescent="0.25">
      <c r="F860" s="207" t="s">
        <v>416</v>
      </c>
      <c r="G860" s="27"/>
      <c r="H860" s="185" t="s">
        <v>420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 x14ac:dyDescent="0.25">
      <c r="F861" s="207" t="s">
        <v>416</v>
      </c>
      <c r="G861" s="27"/>
      <c r="H861" s="185" t="s">
        <v>421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 x14ac:dyDescent="0.25">
      <c r="F862" s="207" t="s">
        <v>422</v>
      </c>
      <c r="G862" s="27"/>
      <c r="H862" s="185" t="s">
        <v>423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 x14ac:dyDescent="0.25">
      <c r="F863" s="207" t="s">
        <v>422</v>
      </c>
      <c r="G863" s="27"/>
      <c r="H863" s="185" t="s">
        <v>424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 x14ac:dyDescent="0.25">
      <c r="F864" s="207" t="s">
        <v>422</v>
      </c>
      <c r="G864" s="27"/>
      <c r="H864" s="185" t="s">
        <v>425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 x14ac:dyDescent="0.25">
      <c r="F865" s="207" t="s">
        <v>422</v>
      </c>
      <c r="G865" s="27"/>
      <c r="H865" s="185" t="s">
        <v>426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 x14ac:dyDescent="0.25">
      <c r="F866" s="207" t="s">
        <v>422</v>
      </c>
      <c r="G866" s="27"/>
      <c r="H866" s="185" t="s">
        <v>427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 x14ac:dyDescent="0.25">
      <c r="F867" s="207" t="s">
        <v>428</v>
      </c>
      <c r="G867" s="27"/>
      <c r="H867" s="185" t="s">
        <v>429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 x14ac:dyDescent="0.25">
      <c r="F868" s="207" t="s">
        <v>428</v>
      </c>
      <c r="G868" s="27"/>
      <c r="H868" s="185" t="s">
        <v>430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 x14ac:dyDescent="0.25">
      <c r="F869" s="207" t="s">
        <v>428</v>
      </c>
      <c r="G869" s="27"/>
      <c r="H869" s="185" t="s">
        <v>431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 x14ac:dyDescent="0.25">
      <c r="F870" s="207" t="s">
        <v>428</v>
      </c>
      <c r="G870" s="27"/>
      <c r="H870" s="185" t="s">
        <v>432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 x14ac:dyDescent="0.25">
      <c r="F871" s="207" t="s">
        <v>428</v>
      </c>
      <c r="G871" s="27"/>
      <c r="H871" s="185" t="s">
        <v>433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 x14ac:dyDescent="0.25">
      <c r="F872" s="207" t="s">
        <v>434</v>
      </c>
      <c r="G872" s="27"/>
      <c r="H872" s="185" t="s">
        <v>435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 x14ac:dyDescent="0.25">
      <c r="F873" s="207" t="s">
        <v>434</v>
      </c>
      <c r="G873" s="27"/>
      <c r="H873" s="185" t="s">
        <v>436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 x14ac:dyDescent="0.25">
      <c r="F874" s="207" t="s">
        <v>434</v>
      </c>
      <c r="G874" s="27"/>
      <c r="H874" s="185" t="s">
        <v>437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 x14ac:dyDescent="0.25">
      <c r="F875" s="207" t="s">
        <v>434</v>
      </c>
      <c r="G875" s="27"/>
      <c r="H875" s="185" t="s">
        <v>438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 x14ac:dyDescent="0.25">
      <c r="F876" s="207" t="s">
        <v>434</v>
      </c>
      <c r="G876" s="27"/>
      <c r="H876" s="185" t="s">
        <v>439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 x14ac:dyDescent="0.25">
      <c r="F877" s="207" t="s">
        <v>440</v>
      </c>
      <c r="G877" s="27"/>
      <c r="H877" s="185" t="s">
        <v>441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 x14ac:dyDescent="0.25">
      <c r="F878" s="207" t="s">
        <v>440</v>
      </c>
      <c r="G878" s="27"/>
      <c r="H878" s="185" t="s">
        <v>442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 x14ac:dyDescent="0.25">
      <c r="F879" s="207" t="s">
        <v>440</v>
      </c>
      <c r="G879" s="27"/>
      <c r="H879" s="185" t="s">
        <v>129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 x14ac:dyDescent="0.25">
      <c r="F880" s="207" t="s">
        <v>440</v>
      </c>
      <c r="G880" s="27"/>
      <c r="H880" s="185" t="s">
        <v>443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 x14ac:dyDescent="0.25">
      <c r="F881" s="207" t="s">
        <v>440</v>
      </c>
      <c r="G881" s="27"/>
      <c r="H881" s="185" t="s">
        <v>444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 x14ac:dyDescent="0.25">
      <c r="F882" s="207" t="s">
        <v>193</v>
      </c>
      <c r="G882" s="27"/>
      <c r="H882" s="185" t="s">
        <v>445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 x14ac:dyDescent="0.25">
      <c r="F883" s="207" t="s">
        <v>193</v>
      </c>
      <c r="G883" s="27"/>
      <c r="H883" s="185" t="s">
        <v>446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 x14ac:dyDescent="0.25">
      <c r="F884" s="207" t="s">
        <v>193</v>
      </c>
      <c r="G884" s="27"/>
      <c r="H884" s="185" t="s">
        <v>447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 x14ac:dyDescent="0.25">
      <c r="F885" s="207" t="s">
        <v>193</v>
      </c>
      <c r="G885" s="27"/>
      <c r="H885" s="185" t="s">
        <v>448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 x14ac:dyDescent="0.25">
      <c r="F886" s="207" t="s">
        <v>193</v>
      </c>
      <c r="G886" s="27"/>
      <c r="H886" s="185" t="s">
        <v>449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 x14ac:dyDescent="0.25">
      <c r="F887" s="207" t="s">
        <v>189</v>
      </c>
      <c r="G887" s="27"/>
      <c r="H887" s="185" t="s">
        <v>450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 x14ac:dyDescent="0.25">
      <c r="F888" s="207" t="s">
        <v>189</v>
      </c>
      <c r="G888" s="27"/>
      <c r="H888" s="185" t="s">
        <v>451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 x14ac:dyDescent="0.25">
      <c r="F889" s="207" t="s">
        <v>189</v>
      </c>
      <c r="G889" s="27"/>
      <c r="H889" s="185" t="s">
        <v>452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 x14ac:dyDescent="0.25">
      <c r="F890" s="207" t="s">
        <v>189</v>
      </c>
      <c r="G890" s="27"/>
      <c r="H890" s="185" t="s">
        <v>453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 x14ac:dyDescent="0.25">
      <c r="F891" s="207" t="s">
        <v>189</v>
      </c>
      <c r="G891" s="27"/>
      <c r="H891" s="185" t="s">
        <v>454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 x14ac:dyDescent="0.25">
      <c r="F892" s="207" t="s">
        <v>455</v>
      </c>
      <c r="G892" s="27"/>
      <c r="H892" s="185" t="s">
        <v>456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 x14ac:dyDescent="0.25">
      <c r="F893" s="207" t="s">
        <v>455</v>
      </c>
      <c r="G893" s="27"/>
      <c r="H893" s="185" t="s">
        <v>457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 x14ac:dyDescent="0.25">
      <c r="F894" s="207" t="s">
        <v>455</v>
      </c>
      <c r="G894" s="27"/>
      <c r="H894" s="185" t="s">
        <v>458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 x14ac:dyDescent="0.25">
      <c r="F895" s="207" t="s">
        <v>455</v>
      </c>
      <c r="G895" s="27"/>
      <c r="H895" s="185" t="s">
        <v>459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 x14ac:dyDescent="0.25">
      <c r="F896" s="207" t="s">
        <v>455</v>
      </c>
      <c r="G896" s="27"/>
      <c r="H896" s="185" t="s">
        <v>460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 x14ac:dyDescent="0.25">
      <c r="F897" s="207" t="s">
        <v>461</v>
      </c>
      <c r="G897" s="27"/>
      <c r="H897" s="185" t="s">
        <v>462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 x14ac:dyDescent="0.25">
      <c r="F898" s="207" t="s">
        <v>461</v>
      </c>
      <c r="G898" s="27"/>
      <c r="H898" s="185" t="s">
        <v>463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 x14ac:dyDescent="0.25">
      <c r="F899" s="207" t="s">
        <v>461</v>
      </c>
      <c r="G899" s="27"/>
      <c r="H899" s="185" t="s">
        <v>464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 x14ac:dyDescent="0.25">
      <c r="F900" s="207" t="s">
        <v>461</v>
      </c>
      <c r="G900" s="27"/>
      <c r="H900" s="185" t="s">
        <v>465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 x14ac:dyDescent="0.25">
      <c r="F901" s="207" t="s">
        <v>461</v>
      </c>
      <c r="G901" s="27"/>
      <c r="H901" s="185" t="s">
        <v>466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 x14ac:dyDescent="0.25">
      <c r="F902" s="207" t="s">
        <v>152</v>
      </c>
      <c r="G902" s="27"/>
      <c r="H902" s="185" t="s">
        <v>467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 x14ac:dyDescent="0.25">
      <c r="F903" s="207" t="s">
        <v>152</v>
      </c>
      <c r="G903" s="27"/>
      <c r="H903" s="185" t="s">
        <v>129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 x14ac:dyDescent="0.25">
      <c r="F904" s="207" t="s">
        <v>152</v>
      </c>
      <c r="G904" s="27"/>
      <c r="H904" s="185" t="s">
        <v>468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 x14ac:dyDescent="0.25">
      <c r="F905" s="207" t="s">
        <v>152</v>
      </c>
      <c r="G905" s="27"/>
      <c r="H905" s="185" t="s">
        <v>469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 x14ac:dyDescent="0.25">
      <c r="F906" s="207" t="s">
        <v>152</v>
      </c>
      <c r="G906" s="27"/>
      <c r="H906" s="185" t="s">
        <v>470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 x14ac:dyDescent="0.25">
      <c r="F907" s="207" t="s">
        <v>471</v>
      </c>
      <c r="G907" s="27"/>
      <c r="H907" s="185" t="s">
        <v>472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 x14ac:dyDescent="0.25">
      <c r="F908" s="207" t="s">
        <v>471</v>
      </c>
      <c r="G908" s="27"/>
      <c r="H908" s="185" t="s">
        <v>473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 x14ac:dyDescent="0.25">
      <c r="F909" s="207" t="s">
        <v>471</v>
      </c>
      <c r="G909" s="27"/>
      <c r="H909" s="185" t="s">
        <v>474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 x14ac:dyDescent="0.25">
      <c r="F910" s="207" t="s">
        <v>471</v>
      </c>
      <c r="G910" s="27"/>
      <c r="H910" s="185" t="s">
        <v>475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 x14ac:dyDescent="0.25">
      <c r="F911" s="207" t="s">
        <v>471</v>
      </c>
      <c r="G911" s="27"/>
      <c r="H911" s="185" t="s">
        <v>476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 x14ac:dyDescent="0.25">
      <c r="F912" s="207" t="s">
        <v>477</v>
      </c>
      <c r="G912" s="27"/>
      <c r="H912" s="185" t="s">
        <v>129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 x14ac:dyDescent="0.25">
      <c r="F913" s="207" t="s">
        <v>477</v>
      </c>
      <c r="G913" s="27"/>
      <c r="H913" s="185" t="s">
        <v>478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 x14ac:dyDescent="0.25">
      <c r="F914" s="207" t="s">
        <v>477</v>
      </c>
      <c r="G914" s="27"/>
      <c r="H914" s="185" t="s">
        <v>479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 x14ac:dyDescent="0.25">
      <c r="F915" s="207" t="s">
        <v>477</v>
      </c>
      <c r="G915" s="27"/>
      <c r="H915" s="185" t="s">
        <v>480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 x14ac:dyDescent="0.25">
      <c r="F916" s="207" t="s">
        <v>477</v>
      </c>
      <c r="G916" s="27"/>
      <c r="H916" s="185" t="s">
        <v>481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 x14ac:dyDescent="0.25">
      <c r="F917" s="215" t="s">
        <v>482</v>
      </c>
      <c r="G917" s="27"/>
      <c r="H917" s="185" t="s">
        <v>483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 x14ac:dyDescent="0.25">
      <c r="F918" s="215" t="s">
        <v>484</v>
      </c>
      <c r="G918" s="27"/>
      <c r="H918" s="185" t="s">
        <v>485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 x14ac:dyDescent="0.25">
      <c r="F919" s="207" t="s">
        <v>486</v>
      </c>
      <c r="G919" s="27"/>
      <c r="H919" s="185" t="s">
        <v>129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 x14ac:dyDescent="0.25">
      <c r="F920" s="207" t="s">
        <v>487</v>
      </c>
      <c r="G920" s="27"/>
      <c r="H920" s="185" t="s">
        <v>488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 x14ac:dyDescent="0.25">
      <c r="F921" s="207" t="s">
        <v>489</v>
      </c>
      <c r="G921" s="27"/>
      <c r="H921" s="185" t="s">
        <v>490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 x14ac:dyDescent="0.25">
      <c r="F922" s="207" t="s">
        <v>491</v>
      </c>
      <c r="G922" s="27"/>
      <c r="H922" s="185" t="s">
        <v>492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x14ac:dyDescent="0.3">
      <c r="F923" s="207" t="s">
        <v>132</v>
      </c>
      <c r="G923" s="27"/>
      <c r="H923" s="185" t="s">
        <v>493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x14ac:dyDescent="0.3">
      <c r="F924" s="207" t="s">
        <v>494</v>
      </c>
      <c r="G924" s="27"/>
      <c r="H924" s="185" t="s">
        <v>495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x14ac:dyDescent="0.3">
      <c r="F925" s="207" t="s">
        <v>496</v>
      </c>
      <c r="G925" s="27"/>
      <c r="H925" s="185" t="s">
        <v>497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x14ac:dyDescent="0.3">
      <c r="F926" s="207" t="s">
        <v>498</v>
      </c>
      <c r="G926" s="27"/>
      <c r="H926" s="185" t="s">
        <v>499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x14ac:dyDescent="0.3">
      <c r="F927" s="207" t="s">
        <v>500</v>
      </c>
      <c r="G927" s="27"/>
      <c r="H927" s="185" t="s">
        <v>501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x14ac:dyDescent="0.3">
      <c r="F928" s="207" t="s">
        <v>502</v>
      </c>
      <c r="G928" s="27"/>
      <c r="H928" s="185" t="s">
        <v>503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 x14ac:dyDescent="0.25">
      <c r="F929" s="207" t="s">
        <v>504</v>
      </c>
      <c r="G929" s="27"/>
      <c r="H929" s="185" t="s">
        <v>505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 x14ac:dyDescent="0.25">
      <c r="F930" s="207" t="s">
        <v>506</v>
      </c>
      <c r="G930" s="27"/>
      <c r="H930" s="185" t="s">
        <v>507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 x14ac:dyDescent="0.25">
      <c r="F931" s="207" t="s">
        <v>508</v>
      </c>
      <c r="G931" s="27"/>
      <c r="H931" s="185" t="s">
        <v>509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 x14ac:dyDescent="0.25">
      <c r="F932" s="207" t="s">
        <v>510</v>
      </c>
      <c r="G932" s="27"/>
      <c r="H932" s="185" t="s">
        <v>511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 x14ac:dyDescent="0.25">
      <c r="F933" s="207" t="s">
        <v>512</v>
      </c>
      <c r="G933" s="27"/>
      <c r="H933" s="185" t="s">
        <v>513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 x14ac:dyDescent="0.25">
      <c r="F934" s="207" t="s">
        <v>514</v>
      </c>
      <c r="G934" s="27"/>
      <c r="H934" s="185" t="s">
        <v>515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 x14ac:dyDescent="0.25">
      <c r="F935" s="207" t="s">
        <v>516</v>
      </c>
      <c r="G935" s="27"/>
      <c r="H935" s="185" t="s">
        <v>517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 x14ac:dyDescent="0.25">
      <c r="F936" s="207" t="s">
        <v>518</v>
      </c>
      <c r="G936" s="27"/>
      <c r="H936" s="185" t="s">
        <v>519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 x14ac:dyDescent="0.25">
      <c r="F937" s="207" t="s">
        <v>520</v>
      </c>
      <c r="G937" s="27"/>
      <c r="H937" s="185" t="s">
        <v>521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 x14ac:dyDescent="0.25">
      <c r="F938" s="207" t="s">
        <v>522</v>
      </c>
      <c r="G938" s="27"/>
      <c r="H938" s="185" t="s">
        <v>523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 x14ac:dyDescent="0.25">
      <c r="F939" s="207" t="s">
        <v>524</v>
      </c>
      <c r="G939" s="27"/>
      <c r="H939" s="185" t="s">
        <v>525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 x14ac:dyDescent="0.25">
      <c r="F940" s="207" t="s">
        <v>526</v>
      </c>
      <c r="G940" s="27"/>
      <c r="H940" s="185" t="s">
        <v>527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 x14ac:dyDescent="0.25">
      <c r="F941" s="207" t="s">
        <v>528</v>
      </c>
      <c r="G941" s="27"/>
      <c r="H941" s="185" t="s">
        <v>529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 x14ac:dyDescent="0.25">
      <c r="F942" s="207" t="s">
        <v>530</v>
      </c>
      <c r="G942" s="27"/>
      <c r="H942" s="185" t="s">
        <v>531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 x14ac:dyDescent="0.25">
      <c r="F943" s="207" t="s">
        <v>532</v>
      </c>
      <c r="G943" s="27"/>
      <c r="H943" s="185" t="s">
        <v>533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 x14ac:dyDescent="0.25">
      <c r="F944" s="207" t="s">
        <v>534</v>
      </c>
      <c r="G944" s="27"/>
      <c r="H944" s="185" t="s">
        <v>535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 x14ac:dyDescent="0.25">
      <c r="F945" s="207" t="s">
        <v>536</v>
      </c>
      <c r="G945" s="27"/>
      <c r="H945" s="185" t="s">
        <v>537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 x14ac:dyDescent="0.25">
      <c r="F946" s="207" t="s">
        <v>538</v>
      </c>
      <c r="G946" s="27"/>
      <c r="H946" s="185" t="s">
        <v>539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 x14ac:dyDescent="0.25">
      <c r="F947" s="207" t="s">
        <v>540</v>
      </c>
      <c r="G947" s="27"/>
      <c r="H947" s="185" t="s">
        <v>541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 x14ac:dyDescent="0.25">
      <c r="F948" s="207" t="s">
        <v>542</v>
      </c>
      <c r="G948" s="27"/>
      <c r="H948" s="185" t="s">
        <v>543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 x14ac:dyDescent="0.25">
      <c r="F949" s="207" t="s">
        <v>544</v>
      </c>
      <c r="G949" s="27"/>
      <c r="H949" s="185" t="s">
        <v>545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 x14ac:dyDescent="0.25">
      <c r="F950" s="207" t="s">
        <v>546</v>
      </c>
      <c r="G950" s="27"/>
      <c r="H950" s="185" t="s">
        <v>129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 x14ac:dyDescent="0.25">
      <c r="F951" s="207" t="s">
        <v>547</v>
      </c>
      <c r="G951" s="27"/>
      <c r="H951" s="185" t="s">
        <v>129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 x14ac:dyDescent="0.25">
      <c r="F952" s="207" t="s">
        <v>548</v>
      </c>
      <c r="G952" s="27"/>
      <c r="H952" s="185" t="s">
        <v>549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 x14ac:dyDescent="0.25">
      <c r="F953" s="207" t="s">
        <v>550</v>
      </c>
      <c r="G953" s="27"/>
      <c r="H953" s="185" t="s">
        <v>377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 x14ac:dyDescent="0.25">
      <c r="F954" s="207" t="s">
        <v>551</v>
      </c>
      <c r="G954" s="27"/>
      <c r="H954" s="185" t="s">
        <v>552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 x14ac:dyDescent="0.25">
      <c r="F955" s="207" t="s">
        <v>553</v>
      </c>
      <c r="G955" s="27"/>
      <c r="H955" s="185" t="s">
        <v>554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 x14ac:dyDescent="0.25">
      <c r="F956" s="207" t="s">
        <v>555</v>
      </c>
      <c r="G956" s="27"/>
      <c r="H956" s="185" t="s">
        <v>556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 x14ac:dyDescent="0.25">
      <c r="F957" s="207" t="s">
        <v>557</v>
      </c>
      <c r="G957" s="27"/>
      <c r="H957" s="185" t="s">
        <v>558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 x14ac:dyDescent="0.25">
      <c r="F958" s="207" t="s">
        <v>559</v>
      </c>
      <c r="G958" s="27"/>
      <c r="H958" s="185" t="s">
        <v>560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 x14ac:dyDescent="0.25">
      <c r="F959" s="207" t="s">
        <v>561</v>
      </c>
      <c r="G959" s="27"/>
      <c r="H959" s="185" t="s">
        <v>525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 x14ac:dyDescent="0.25">
      <c r="F960" s="207" t="s">
        <v>562</v>
      </c>
      <c r="G960" s="27"/>
      <c r="H960" s="185" t="s">
        <v>563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 x14ac:dyDescent="0.25">
      <c r="F961" s="207" t="s">
        <v>564</v>
      </c>
      <c r="G961" s="27"/>
      <c r="H961" s="185" t="s">
        <v>565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 x14ac:dyDescent="0.25">
      <c r="F962" s="207" t="s">
        <v>566</v>
      </c>
      <c r="G962" s="27"/>
      <c r="H962" s="185" t="s">
        <v>567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 x14ac:dyDescent="0.25">
      <c r="F963" s="207" t="s">
        <v>568</v>
      </c>
      <c r="G963" s="27"/>
      <c r="H963" s="185" t="s">
        <v>569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 x14ac:dyDescent="0.25">
      <c r="F964" s="207" t="s">
        <v>570</v>
      </c>
      <c r="G964" s="27"/>
      <c r="H964" s="185" t="s">
        <v>571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 x14ac:dyDescent="0.25">
      <c r="F965" s="207" t="s">
        <v>572</v>
      </c>
      <c r="G965" s="27"/>
      <c r="H965" s="185" t="s">
        <v>573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 x14ac:dyDescent="0.25">
      <c r="F966" s="207" t="s">
        <v>574</v>
      </c>
      <c r="G966" s="27"/>
      <c r="H966" s="185" t="s">
        <v>575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 x14ac:dyDescent="0.25">
      <c r="F967" s="207" t="s">
        <v>576</v>
      </c>
      <c r="G967" s="27"/>
      <c r="H967" s="185" t="s">
        <v>577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 x14ac:dyDescent="0.25">
      <c r="F968" s="207" t="s">
        <v>578</v>
      </c>
      <c r="G968" s="27"/>
      <c r="H968" s="185" t="s">
        <v>579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 x14ac:dyDescent="0.25">
      <c r="F969" s="207" t="s">
        <v>580</v>
      </c>
      <c r="G969" s="27"/>
      <c r="H969" s="185" t="s">
        <v>581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 x14ac:dyDescent="0.25">
      <c r="F970" s="207" t="s">
        <v>582</v>
      </c>
      <c r="G970" s="27"/>
      <c r="H970" s="185" t="s">
        <v>583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 x14ac:dyDescent="0.25">
      <c r="F971" s="207" t="s">
        <v>584</v>
      </c>
      <c r="G971" s="27"/>
      <c r="H971" s="185" t="s">
        <v>129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 x14ac:dyDescent="0.25">
      <c r="F972" s="207" t="s">
        <v>585</v>
      </c>
      <c r="G972" s="27"/>
      <c r="H972" s="185" t="s">
        <v>586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 x14ac:dyDescent="0.25">
      <c r="F973" s="207" t="s">
        <v>587</v>
      </c>
      <c r="G973" s="27"/>
      <c r="H973" s="185" t="s">
        <v>588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 x14ac:dyDescent="0.25">
      <c r="F974" s="207" t="s">
        <v>589</v>
      </c>
      <c r="G974" s="27"/>
      <c r="H974" s="185" t="s">
        <v>590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 x14ac:dyDescent="0.25">
      <c r="F975" s="207" t="s">
        <v>591</v>
      </c>
      <c r="G975" s="27"/>
      <c r="H975" s="185" t="s">
        <v>592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 x14ac:dyDescent="0.25">
      <c r="F976" s="207" t="s">
        <v>593</v>
      </c>
      <c r="G976" s="27"/>
      <c r="H976" s="185" t="s">
        <v>129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 x14ac:dyDescent="0.25">
      <c r="F977" s="207" t="s">
        <v>594</v>
      </c>
      <c r="G977" s="27"/>
      <c r="H977" s="185" t="s">
        <v>595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 x14ac:dyDescent="0.25">
      <c r="F978" s="207" t="s">
        <v>596</v>
      </c>
      <c r="G978" s="27"/>
      <c r="H978" s="185" t="s">
        <v>597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 x14ac:dyDescent="0.25">
      <c r="F979" s="207" t="s">
        <v>598</v>
      </c>
      <c r="G979" s="27"/>
      <c r="H979" s="185" t="s">
        <v>599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 x14ac:dyDescent="0.25">
      <c r="F980" s="207" t="s">
        <v>600</v>
      </c>
      <c r="G980" s="27"/>
      <c r="H980" s="185" t="s">
        <v>129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 x14ac:dyDescent="0.25">
      <c r="F981" s="207" t="s">
        <v>601</v>
      </c>
      <c r="G981" s="27"/>
      <c r="H981" s="185" t="s">
        <v>129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 x14ac:dyDescent="0.25">
      <c r="F982" s="207" t="s">
        <v>602</v>
      </c>
      <c r="G982" s="27"/>
      <c r="H982" s="185" t="s">
        <v>603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 x14ac:dyDescent="0.25">
      <c r="F983" s="207" t="s">
        <v>604</v>
      </c>
      <c r="G983" s="27"/>
      <c r="H983" s="185" t="s">
        <v>377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 x14ac:dyDescent="0.25">
      <c r="F984" s="207" t="s">
        <v>605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 x14ac:dyDescent="0.25">
      <c r="F985" s="207" t="s">
        <v>606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 x14ac:dyDescent="0.25">
      <c r="F986" s="207" t="s">
        <v>607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 x14ac:dyDescent="0.25">
      <c r="F987" s="207" t="s">
        <v>608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 x14ac:dyDescent="0.25">
      <c r="F988" s="207" t="s">
        <v>609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 x14ac:dyDescent="0.25">
      <c r="F989" s="207" t="s">
        <v>610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 x14ac:dyDescent="0.25">
      <c r="F990" s="207" t="s">
        <v>611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 x14ac:dyDescent="0.25">
      <c r="F991" s="207" t="s">
        <v>612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 x14ac:dyDescent="0.25">
      <c r="F992" s="207" t="s">
        <v>613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 x14ac:dyDescent="0.25">
      <c r="F993" s="207" t="s">
        <v>614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 x14ac:dyDescent="0.25">
      <c r="F994" s="207" t="s">
        <v>615</v>
      </c>
      <c r="G994" s="27"/>
      <c r="H994" s="185">
        <v>1.1000000000000001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 x14ac:dyDescent="0.25">
      <c r="F995" s="207" t="s">
        <v>616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 x14ac:dyDescent="0.25">
      <c r="F996" s="207" t="s">
        <v>617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 x14ac:dyDescent="0.25">
      <c r="F997" s="207" t="s">
        <v>618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 x14ac:dyDescent="0.25">
      <c r="F998" s="207" t="s">
        <v>619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 x14ac:dyDescent="0.25">
      <c r="F999" s="207" t="s">
        <v>620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 x14ac:dyDescent="0.25">
      <c r="F1000" s="207" t="s">
        <v>621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 x14ac:dyDescent="0.25">
      <c r="F1001" s="207" t="s">
        <v>622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 x14ac:dyDescent="0.25">
      <c r="F1002" s="207" t="s">
        <v>623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 x14ac:dyDescent="0.25">
      <c r="F1003" s="207" t="s">
        <v>624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 x14ac:dyDescent="0.25">
      <c r="F1004" s="207" t="s">
        <v>625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 x14ac:dyDescent="0.25">
      <c r="F1005" s="207" t="s">
        <v>626</v>
      </c>
      <c r="G1005" s="27"/>
      <c r="H1005" s="185">
        <v>2.2000000000000002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 x14ac:dyDescent="0.25">
      <c r="F1006" s="207" t="s">
        <v>627</v>
      </c>
      <c r="G1006" s="27"/>
      <c r="H1006" s="185">
        <v>2.2999999999999998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 x14ac:dyDescent="0.25">
      <c r="F1007" s="207" t="s">
        <v>628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 x14ac:dyDescent="0.25">
      <c r="F1008" s="207" t="s">
        <v>629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 x14ac:dyDescent="0.25">
      <c r="F1009" s="207" t="s">
        <v>630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 x14ac:dyDescent="0.25">
      <c r="F1010" s="207" t="s">
        <v>631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 x14ac:dyDescent="0.25">
      <c r="F1011" s="207" t="s">
        <v>632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 x14ac:dyDescent="0.25">
      <c r="F1012" s="207" t="s">
        <v>633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 x14ac:dyDescent="0.25">
      <c r="F1013" s="207" t="s">
        <v>634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 x14ac:dyDescent="0.25">
      <c r="F1014" s="207" t="s">
        <v>635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 x14ac:dyDescent="0.25">
      <c r="F1015" s="207" t="s">
        <v>636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 x14ac:dyDescent="0.25">
      <c r="F1016" s="207" t="s">
        <v>637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 x14ac:dyDescent="0.25">
      <c r="F1017" s="207" t="s">
        <v>638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 x14ac:dyDescent="0.25">
      <c r="F1018" s="207" t="s">
        <v>639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 x14ac:dyDescent="0.25">
      <c r="F1019" s="207" t="s">
        <v>640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 x14ac:dyDescent="0.25">
      <c r="F1020" s="207" t="s">
        <v>641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 x14ac:dyDescent="0.25">
      <c r="F1021" s="207" t="s">
        <v>642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 x14ac:dyDescent="0.25">
      <c r="F1022" s="207" t="s">
        <v>643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 x14ac:dyDescent="0.25">
      <c r="F1023" s="207" t="s">
        <v>644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 x14ac:dyDescent="0.25">
      <c r="F1024" s="207" t="s">
        <v>645</v>
      </c>
      <c r="G1024" s="27"/>
      <c r="H1024" s="185">
        <v>4.0999999999999996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 x14ac:dyDescent="0.25">
      <c r="F1025" s="207" t="s">
        <v>646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 x14ac:dyDescent="0.25">
      <c r="F1026" s="207" t="s">
        <v>647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 x14ac:dyDescent="0.25">
      <c r="F1027" s="207" t="s">
        <v>648</v>
      </c>
      <c r="G1027" s="27"/>
      <c r="H1027" s="185">
        <v>4.4000000000000004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 x14ac:dyDescent="0.25">
      <c r="F1028" s="207" t="s">
        <v>649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 x14ac:dyDescent="0.25">
      <c r="F1029" s="207" t="s">
        <v>650</v>
      </c>
      <c r="G1029" s="27"/>
      <c r="H1029" s="185">
        <v>4.5999999999999996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 x14ac:dyDescent="0.25">
      <c r="F1030" s="207" t="s">
        <v>651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 x14ac:dyDescent="0.25">
      <c r="F1031" s="207" t="s">
        <v>652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 x14ac:dyDescent="0.25">
      <c r="F1032" s="207" t="s">
        <v>653</v>
      </c>
      <c r="G1032" s="27"/>
      <c r="H1032" s="185">
        <v>4.9000000000000004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 x14ac:dyDescent="0.25">
      <c r="F1033" s="207" t="s">
        <v>654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 x14ac:dyDescent="0.25">
      <c r="F1034" s="207" t="s">
        <v>655</v>
      </c>
      <c r="G1034" s="27"/>
      <c r="H1034" s="185">
        <v>5.0999999999999996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 x14ac:dyDescent="0.25">
      <c r="F1035" s="207" t="s">
        <v>656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 x14ac:dyDescent="0.25">
      <c r="F1036" s="207" t="s">
        <v>657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 x14ac:dyDescent="0.25">
      <c r="F1037" s="207" t="s">
        <v>658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 x14ac:dyDescent="0.25">
      <c r="F1038" s="207" t="s">
        <v>659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 x14ac:dyDescent="0.25">
      <c r="F1039" s="207" t="s">
        <v>660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 x14ac:dyDescent="0.25">
      <c r="F1040" s="207" t="s">
        <v>661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 x14ac:dyDescent="0.25">
      <c r="F1041" s="207" t="s">
        <v>662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 x14ac:dyDescent="0.25">
      <c r="F1042" s="207" t="s">
        <v>663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 x14ac:dyDescent="0.25">
      <c r="F1043" s="207" t="s">
        <v>664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 x14ac:dyDescent="0.25">
      <c r="F1044" s="207" t="s">
        <v>665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 x14ac:dyDescent="0.25">
      <c r="F1045" s="207" t="s">
        <v>666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 x14ac:dyDescent="0.25">
      <c r="F1046" s="207" t="s">
        <v>667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 x14ac:dyDescent="0.25">
      <c r="F1047" s="207" t="s">
        <v>668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 x14ac:dyDescent="0.25">
      <c r="F1048" s="207" t="s">
        <v>669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 x14ac:dyDescent="0.25">
      <c r="F1049" s="207" t="s">
        <v>670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 x14ac:dyDescent="0.25">
      <c r="F1050" s="207" t="s">
        <v>671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 x14ac:dyDescent="0.25">
      <c r="F1051" s="207" t="s">
        <v>672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 x14ac:dyDescent="0.25">
      <c r="F1052" s="207" t="s">
        <v>673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 x14ac:dyDescent="0.25">
      <c r="F1053" s="207" t="s">
        <v>674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 x14ac:dyDescent="0.25">
      <c r="F1054" s="207" t="s">
        <v>675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 x14ac:dyDescent="0.25">
      <c r="F1055" s="207" t="s">
        <v>676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 x14ac:dyDescent="0.25">
      <c r="F1056" s="207" t="s">
        <v>677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 x14ac:dyDescent="0.25">
      <c r="F1057" s="207" t="s">
        <v>678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 x14ac:dyDescent="0.25">
      <c r="F1058" s="207" t="s">
        <v>679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 x14ac:dyDescent="0.25">
      <c r="F1059" s="207" t="s">
        <v>680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 x14ac:dyDescent="0.25">
      <c r="F1060" s="207" t="s">
        <v>681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 x14ac:dyDescent="0.25">
      <c r="F1061" s="207" t="s">
        <v>682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 x14ac:dyDescent="0.25">
      <c r="F1062" s="207" t="s">
        <v>683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 x14ac:dyDescent="0.25">
      <c r="F1063" s="207" t="s">
        <v>684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 x14ac:dyDescent="0.25">
      <c r="F1064" s="207" t="s">
        <v>685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 x14ac:dyDescent="0.25">
      <c r="F1065" s="207" t="s">
        <v>686</v>
      </c>
      <c r="G1065" s="27"/>
      <c r="H1065" s="185">
        <v>8.1999999999999993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 x14ac:dyDescent="0.25">
      <c r="F1066" s="207" t="s">
        <v>687</v>
      </c>
      <c r="G1066" s="27"/>
      <c r="H1066" s="185">
        <v>8.3000000000000007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 x14ac:dyDescent="0.25">
      <c r="F1067" s="207" t="s">
        <v>688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 x14ac:dyDescent="0.25">
      <c r="F1068" s="207" t="s">
        <v>689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 x14ac:dyDescent="0.25">
      <c r="F1069" s="207" t="s">
        <v>690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 x14ac:dyDescent="0.25">
      <c r="F1070" s="207" t="s">
        <v>691</v>
      </c>
      <c r="G1070" s="27"/>
      <c r="H1070" s="185">
        <v>8.6999999999999993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 x14ac:dyDescent="0.25">
      <c r="F1071" s="207" t="s">
        <v>692</v>
      </c>
      <c r="G1071" s="27"/>
      <c r="H1071" s="185">
        <v>8.8000000000000007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 x14ac:dyDescent="0.25">
      <c r="F1072" s="207" t="s">
        <v>693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 x14ac:dyDescent="0.25">
      <c r="F1073" s="207" t="s">
        <v>694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 x14ac:dyDescent="0.25">
      <c r="F1074" s="207" t="s">
        <v>695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 x14ac:dyDescent="0.25">
      <c r="F1075" s="207" t="s">
        <v>696</v>
      </c>
      <c r="G1075" s="27"/>
      <c r="H1075" s="185">
        <v>9.1999999999999993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 x14ac:dyDescent="0.25">
      <c r="F1076" s="207" t="s">
        <v>697</v>
      </c>
      <c r="G1076" s="27"/>
      <c r="H1076" s="185">
        <v>9.3000000000000007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 x14ac:dyDescent="0.25">
      <c r="F1077" s="207" t="s">
        <v>698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 x14ac:dyDescent="0.25">
      <c r="F1078" s="207" t="s">
        <v>699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 x14ac:dyDescent="0.25">
      <c r="F1079" s="207" t="s">
        <v>700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 x14ac:dyDescent="0.25">
      <c r="F1080" s="207" t="s">
        <v>701</v>
      </c>
      <c r="G1080" s="27"/>
      <c r="H1080" s="185">
        <v>9.6999999999999993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 x14ac:dyDescent="0.25">
      <c r="F1081" s="207" t="s">
        <v>702</v>
      </c>
      <c r="G1081" s="27"/>
      <c r="H1081" s="185">
        <v>9.8000000000000007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 x14ac:dyDescent="0.25">
      <c r="F1082" s="207" t="s">
        <v>703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 x14ac:dyDescent="0.25">
      <c r="F1083" s="207" t="s">
        <v>704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 x14ac:dyDescent="0.25">
      <c r="F1084" s="207" t="s">
        <v>705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 x14ac:dyDescent="0.25">
      <c r="F1085" s="207" t="s">
        <v>706</v>
      </c>
      <c r="G1085" s="27"/>
      <c r="H1085" s="185">
        <v>10.199999999999999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 x14ac:dyDescent="0.25">
      <c r="F1086" s="207" t="s">
        <v>707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 x14ac:dyDescent="0.25">
      <c r="F1087" s="207" t="s">
        <v>708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 x14ac:dyDescent="0.25">
      <c r="F1088" s="207" t="s">
        <v>709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 x14ac:dyDescent="0.25">
      <c r="F1089" s="207" t="s">
        <v>710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 x14ac:dyDescent="0.25">
      <c r="F1090" s="207" t="s">
        <v>711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 x14ac:dyDescent="0.25">
      <c r="F1091" s="207" t="s">
        <v>712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 x14ac:dyDescent="0.25">
      <c r="F1092" s="207" t="s">
        <v>713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 x14ac:dyDescent="0.25">
      <c r="F1093" s="207" t="s">
        <v>714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 x14ac:dyDescent="0.25">
      <c r="F1094" s="207" t="s">
        <v>715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 x14ac:dyDescent="0.25">
      <c r="F1095" s="207" t="s">
        <v>716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 x14ac:dyDescent="0.25">
      <c r="F1096" s="207" t="s">
        <v>717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 x14ac:dyDescent="0.25">
      <c r="F1097" s="207" t="s">
        <v>718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 x14ac:dyDescent="0.25">
      <c r="F1098" s="207" t="s">
        <v>719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 x14ac:dyDescent="0.25">
      <c r="F1099" s="207" t="s">
        <v>720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 x14ac:dyDescent="0.25">
      <c r="F1100" s="207" t="s">
        <v>721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 x14ac:dyDescent="0.25">
      <c r="F1101" s="207" t="s">
        <v>722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 x14ac:dyDescent="0.25">
      <c r="F1102" s="207" t="s">
        <v>723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 x14ac:dyDescent="0.25">
      <c r="F1103" s="207" t="s">
        <v>724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 x14ac:dyDescent="0.25">
      <c r="F1104" s="207" t="s">
        <v>725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 x14ac:dyDescent="0.25">
      <c r="F1105" s="207" t="s">
        <v>726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 x14ac:dyDescent="0.25">
      <c r="F1106" s="207" t="s">
        <v>727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 x14ac:dyDescent="0.25">
      <c r="F1107" s="207" t="s">
        <v>728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 x14ac:dyDescent="0.25">
      <c r="F1108" s="207" t="s">
        <v>729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 x14ac:dyDescent="0.25">
      <c r="F1109" s="207" t="s">
        <v>730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 x14ac:dyDescent="0.25">
      <c r="F1110" s="207" t="s">
        <v>731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 x14ac:dyDescent="0.25">
      <c r="F1111" s="207" t="s">
        <v>732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 x14ac:dyDescent="0.25">
      <c r="F1112" s="207" t="s">
        <v>733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 x14ac:dyDescent="0.25">
      <c r="F1113" s="207" t="s">
        <v>734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 x14ac:dyDescent="0.25">
      <c r="F1114" s="207" t="s">
        <v>735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 x14ac:dyDescent="0.25">
      <c r="F1115" s="207" t="s">
        <v>736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 x14ac:dyDescent="0.25">
      <c r="F1116" s="207" t="s">
        <v>737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 x14ac:dyDescent="0.25">
      <c r="F1117" s="207" t="s">
        <v>738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 x14ac:dyDescent="0.25">
      <c r="F1118" s="207" t="s">
        <v>739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 x14ac:dyDescent="0.25">
      <c r="F1119" s="207" t="s">
        <v>740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 x14ac:dyDescent="0.25">
      <c r="F1120" s="207" t="s">
        <v>741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 x14ac:dyDescent="0.25">
      <c r="F1121" s="207" t="s">
        <v>742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 x14ac:dyDescent="0.25">
      <c r="F1122" s="207" t="s">
        <v>743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 x14ac:dyDescent="0.25">
      <c r="F1123" s="207" t="s">
        <v>744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 x14ac:dyDescent="0.25">
      <c r="F1124" s="207" t="s">
        <v>745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 x14ac:dyDescent="0.25">
      <c r="F1125" s="207" t="s">
        <v>746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 x14ac:dyDescent="0.25">
      <c r="F1126" s="207" t="s">
        <v>747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 x14ac:dyDescent="0.25">
      <c r="F1127" s="207" t="s">
        <v>748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 x14ac:dyDescent="0.25">
      <c r="F1128" s="207" t="s">
        <v>749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 x14ac:dyDescent="0.25">
      <c r="F1129" s="207" t="s">
        <v>750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 x14ac:dyDescent="0.25">
      <c r="F1130" s="207" t="s">
        <v>751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 x14ac:dyDescent="0.25">
      <c r="F1131" s="207" t="s">
        <v>752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 x14ac:dyDescent="0.25">
      <c r="F1132" s="207" t="s">
        <v>753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 x14ac:dyDescent="0.25">
      <c r="F1133" s="207" t="s">
        <v>754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 x14ac:dyDescent="0.25">
      <c r="F1134" s="207" t="s">
        <v>755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 x14ac:dyDescent="0.25">
      <c r="F1135" s="207" t="s">
        <v>756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 x14ac:dyDescent="0.25">
      <c r="F1136" s="207" t="s">
        <v>757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 x14ac:dyDescent="0.25">
      <c r="F1137" s="207" t="s">
        <v>111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 x14ac:dyDescent="0.25">
      <c r="F1138" s="207" t="s">
        <v>758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 x14ac:dyDescent="0.25">
      <c r="F1139" s="207" t="s">
        <v>759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 x14ac:dyDescent="0.25">
      <c r="F1140" s="207" t="s">
        <v>760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 x14ac:dyDescent="0.25">
      <c r="F1141" s="207" t="s">
        <v>761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 x14ac:dyDescent="0.25">
      <c r="F1142" s="207" t="s">
        <v>762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 x14ac:dyDescent="0.25">
      <c r="F1143" s="207" t="s">
        <v>763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 x14ac:dyDescent="0.25">
      <c r="F1144" s="217"/>
      <c r="G1144" s="27"/>
      <c r="H1144" s="185">
        <v>16.100000000000001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 x14ac:dyDescent="0.25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 x14ac:dyDescent="0.25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 x14ac:dyDescent="0.25">
      <c r="F1147" s="27"/>
      <c r="G1147" s="27"/>
      <c r="H1147" s="185">
        <v>16.399999999999999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 x14ac:dyDescent="0.25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 x14ac:dyDescent="0.25">
      <c r="F1149" s="27"/>
      <c r="G1149" s="27"/>
      <c r="H1149" s="185">
        <v>16.600000000000001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 x14ac:dyDescent="0.25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 x14ac:dyDescent="0.25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 x14ac:dyDescent="0.25">
      <c r="F1152" s="27"/>
      <c r="G1152" s="27"/>
      <c r="H1152" s="185">
        <v>16.899999999999999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 x14ac:dyDescent="0.25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 x14ac:dyDescent="0.25">
      <c r="F1154" s="27"/>
      <c r="G1154" s="27"/>
      <c r="H1154" s="185">
        <v>17.100000000000001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 x14ac:dyDescent="0.25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 x14ac:dyDescent="0.25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 x14ac:dyDescent="0.25">
      <c r="F1157" s="27"/>
      <c r="G1157" s="27"/>
      <c r="H1157" s="185">
        <v>17.399999999999999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 x14ac:dyDescent="0.25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 x14ac:dyDescent="0.25">
      <c r="F1159" s="27"/>
      <c r="G1159" s="27"/>
      <c r="H1159" s="185">
        <v>17.600000000000001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 x14ac:dyDescent="0.25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 x14ac:dyDescent="0.25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 x14ac:dyDescent="0.25">
      <c r="F1162" s="27"/>
      <c r="G1162" s="27"/>
      <c r="H1162" s="185">
        <v>17.899999999999999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 x14ac:dyDescent="0.25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 x14ac:dyDescent="0.25">
      <c r="F1164" s="27"/>
      <c r="G1164" s="27"/>
      <c r="H1164" s="185">
        <v>18.100000000000001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 x14ac:dyDescent="0.25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 x14ac:dyDescent="0.25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 x14ac:dyDescent="0.25">
      <c r="F1167" s="27"/>
      <c r="G1167" s="27"/>
      <c r="H1167" s="185">
        <v>18.399999999999999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 x14ac:dyDescent="0.25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 x14ac:dyDescent="0.25">
      <c r="F1169" s="27"/>
      <c r="G1169" s="27"/>
      <c r="H1169" s="185">
        <v>18.600000000000001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 x14ac:dyDescent="0.25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 x14ac:dyDescent="0.25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 x14ac:dyDescent="0.25">
      <c r="F1172" s="27"/>
      <c r="G1172" s="27"/>
      <c r="H1172" s="185">
        <v>18.899999999999999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 x14ac:dyDescent="0.25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 x14ac:dyDescent="0.25">
      <c r="F1174" s="27"/>
      <c r="G1174" s="27"/>
      <c r="H1174" s="185">
        <v>19.100000000000001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 x14ac:dyDescent="0.25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 x14ac:dyDescent="0.25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 x14ac:dyDescent="0.25">
      <c r="F1177" s="27"/>
      <c r="G1177" s="27"/>
      <c r="H1177" s="185">
        <v>19.399999999999999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 x14ac:dyDescent="0.25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 x14ac:dyDescent="0.25">
      <c r="F1179" s="27"/>
      <c r="G1179" s="27"/>
      <c r="H1179" s="185">
        <v>19.600000000000001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 x14ac:dyDescent="0.25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 x14ac:dyDescent="0.25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 x14ac:dyDescent="0.25">
      <c r="F1182" s="27"/>
      <c r="G1182" s="27"/>
      <c r="H1182" s="185">
        <v>19.899999999999999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 x14ac:dyDescent="0.25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 x14ac:dyDescent="0.25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 x14ac:dyDescent="0.25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 x14ac:dyDescent="0.25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 x14ac:dyDescent="0.25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 x14ac:dyDescent="0.25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 x14ac:dyDescent="0.25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 x14ac:dyDescent="0.25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 x14ac:dyDescent="0.25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 x14ac:dyDescent="0.25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 x14ac:dyDescent="0.25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 x14ac:dyDescent="0.25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 x14ac:dyDescent="0.25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 x14ac:dyDescent="0.25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 x14ac:dyDescent="0.25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 x14ac:dyDescent="0.25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 x14ac:dyDescent="0.25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 x14ac:dyDescent="0.25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 x14ac:dyDescent="0.25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 x14ac:dyDescent="0.25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 x14ac:dyDescent="0.25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 x14ac:dyDescent="0.25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 x14ac:dyDescent="0.25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 x14ac:dyDescent="0.25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 x14ac:dyDescent="0.25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 x14ac:dyDescent="0.25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 x14ac:dyDescent="0.25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 x14ac:dyDescent="0.25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 x14ac:dyDescent="0.25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 x14ac:dyDescent="0.25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 x14ac:dyDescent="0.25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 x14ac:dyDescent="0.25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 x14ac:dyDescent="0.25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 x14ac:dyDescent="0.25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 x14ac:dyDescent="0.25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 x14ac:dyDescent="0.25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 x14ac:dyDescent="0.25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 x14ac:dyDescent="0.25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 x14ac:dyDescent="0.25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 x14ac:dyDescent="0.25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 x14ac:dyDescent="0.25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 x14ac:dyDescent="0.25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 x14ac:dyDescent="0.25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 x14ac:dyDescent="0.25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 x14ac:dyDescent="0.25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 x14ac:dyDescent="0.25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 x14ac:dyDescent="0.25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 x14ac:dyDescent="0.25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 x14ac:dyDescent="0.25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 x14ac:dyDescent="0.25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 x14ac:dyDescent="0.25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 x14ac:dyDescent="0.25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 x14ac:dyDescent="0.25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 x14ac:dyDescent="0.25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 x14ac:dyDescent="0.25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 x14ac:dyDescent="0.25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 x14ac:dyDescent="0.25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 x14ac:dyDescent="0.25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 x14ac:dyDescent="0.25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 x14ac:dyDescent="0.25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 x14ac:dyDescent="0.25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 x14ac:dyDescent="0.25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 x14ac:dyDescent="0.25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 x14ac:dyDescent="0.25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 x14ac:dyDescent="0.25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 x14ac:dyDescent="0.25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 x14ac:dyDescent="0.25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 x14ac:dyDescent="0.25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 x14ac:dyDescent="0.25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 x14ac:dyDescent="0.25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 x14ac:dyDescent="0.25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 x14ac:dyDescent="0.25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 x14ac:dyDescent="0.25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 x14ac:dyDescent="0.25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 x14ac:dyDescent="0.25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 x14ac:dyDescent="0.25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 x14ac:dyDescent="0.25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 x14ac:dyDescent="0.25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 x14ac:dyDescent="0.25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 x14ac:dyDescent="0.25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 x14ac:dyDescent="0.25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 x14ac:dyDescent="0.25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 x14ac:dyDescent="0.25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 x14ac:dyDescent="0.25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 x14ac:dyDescent="0.25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 x14ac:dyDescent="0.25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 x14ac:dyDescent="0.25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 x14ac:dyDescent="0.25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 x14ac:dyDescent="0.25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 x14ac:dyDescent="0.25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 x14ac:dyDescent="0.25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 x14ac:dyDescent="0.25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 x14ac:dyDescent="0.25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 x14ac:dyDescent="0.25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 x14ac:dyDescent="0.25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 x14ac:dyDescent="0.25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 x14ac:dyDescent="0.25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 x14ac:dyDescent="0.25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 x14ac:dyDescent="0.25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 x14ac:dyDescent="0.25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 x14ac:dyDescent="0.25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 x14ac:dyDescent="0.25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 x14ac:dyDescent="0.25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 x14ac:dyDescent="0.25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 x14ac:dyDescent="0.25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 x14ac:dyDescent="0.25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 x14ac:dyDescent="0.25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 x14ac:dyDescent="0.25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 x14ac:dyDescent="0.25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 x14ac:dyDescent="0.25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 x14ac:dyDescent="0.25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 x14ac:dyDescent="0.25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 x14ac:dyDescent="0.25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 x14ac:dyDescent="0.25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 x14ac:dyDescent="0.25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 x14ac:dyDescent="0.25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 x14ac:dyDescent="0.25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 x14ac:dyDescent="0.25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 x14ac:dyDescent="0.25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 x14ac:dyDescent="0.25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 x14ac:dyDescent="0.25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 x14ac:dyDescent="0.25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 x14ac:dyDescent="0.25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 x14ac:dyDescent="0.25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 x14ac:dyDescent="0.25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 x14ac:dyDescent="0.25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 x14ac:dyDescent="0.25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 x14ac:dyDescent="0.25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 x14ac:dyDescent="0.25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 x14ac:dyDescent="0.25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 x14ac:dyDescent="0.25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 x14ac:dyDescent="0.25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 x14ac:dyDescent="0.25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 x14ac:dyDescent="0.25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 x14ac:dyDescent="0.25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 x14ac:dyDescent="0.25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 x14ac:dyDescent="0.25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 x14ac:dyDescent="0.25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 x14ac:dyDescent="0.25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 x14ac:dyDescent="0.25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 x14ac:dyDescent="0.25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 x14ac:dyDescent="0.25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 x14ac:dyDescent="0.25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 x14ac:dyDescent="0.25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 x14ac:dyDescent="0.25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 x14ac:dyDescent="0.25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 x14ac:dyDescent="0.25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 x14ac:dyDescent="0.25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 x14ac:dyDescent="0.25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 x14ac:dyDescent="0.25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 x14ac:dyDescent="0.25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 x14ac:dyDescent="0.25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 x14ac:dyDescent="0.25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 x14ac:dyDescent="0.25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 x14ac:dyDescent="0.25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 x14ac:dyDescent="0.25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 x14ac:dyDescent="0.25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 x14ac:dyDescent="0.25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 x14ac:dyDescent="0.25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 x14ac:dyDescent="0.25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 x14ac:dyDescent="0.25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 x14ac:dyDescent="0.25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 x14ac:dyDescent="0.25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 x14ac:dyDescent="0.25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 x14ac:dyDescent="0.25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 x14ac:dyDescent="0.25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 x14ac:dyDescent="0.25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 x14ac:dyDescent="0.25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 x14ac:dyDescent="0.25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 x14ac:dyDescent="0.25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 x14ac:dyDescent="0.25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 x14ac:dyDescent="0.25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 x14ac:dyDescent="0.25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 x14ac:dyDescent="0.25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 x14ac:dyDescent="0.25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 x14ac:dyDescent="0.25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 x14ac:dyDescent="0.25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 x14ac:dyDescent="0.25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 x14ac:dyDescent="0.25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 x14ac:dyDescent="0.25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 x14ac:dyDescent="0.25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 x14ac:dyDescent="0.25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 x14ac:dyDescent="0.25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 x14ac:dyDescent="0.25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 x14ac:dyDescent="0.25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 x14ac:dyDescent="0.25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 x14ac:dyDescent="0.25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 x14ac:dyDescent="0.25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 x14ac:dyDescent="0.25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 x14ac:dyDescent="0.25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 x14ac:dyDescent="0.25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 x14ac:dyDescent="0.25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 x14ac:dyDescent="0.25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 x14ac:dyDescent="0.25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 x14ac:dyDescent="0.25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 x14ac:dyDescent="0.25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 x14ac:dyDescent="0.25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 x14ac:dyDescent="0.25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 x14ac:dyDescent="0.25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 x14ac:dyDescent="0.25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 x14ac:dyDescent="0.25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 x14ac:dyDescent="0.25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 x14ac:dyDescent="0.25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 x14ac:dyDescent="0.25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 x14ac:dyDescent="0.25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 x14ac:dyDescent="0.25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 x14ac:dyDescent="0.25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 x14ac:dyDescent="0.25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 x14ac:dyDescent="0.25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 x14ac:dyDescent="0.25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 x14ac:dyDescent="0.25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 x14ac:dyDescent="0.25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 x14ac:dyDescent="0.25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 x14ac:dyDescent="0.25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 x14ac:dyDescent="0.25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 x14ac:dyDescent="0.25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 x14ac:dyDescent="0.25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 x14ac:dyDescent="0.25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 x14ac:dyDescent="0.25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 x14ac:dyDescent="0.25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 x14ac:dyDescent="0.25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 x14ac:dyDescent="0.25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 x14ac:dyDescent="0.25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 x14ac:dyDescent="0.25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 x14ac:dyDescent="0.25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 x14ac:dyDescent="0.25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 x14ac:dyDescent="0.25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 x14ac:dyDescent="0.25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 x14ac:dyDescent="0.25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 x14ac:dyDescent="0.25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 x14ac:dyDescent="0.25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 x14ac:dyDescent="0.25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 x14ac:dyDescent="0.25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 x14ac:dyDescent="0.25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 x14ac:dyDescent="0.25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 x14ac:dyDescent="0.25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 x14ac:dyDescent="0.25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 x14ac:dyDescent="0.25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 x14ac:dyDescent="0.25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 x14ac:dyDescent="0.25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 x14ac:dyDescent="0.25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 x14ac:dyDescent="0.25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 x14ac:dyDescent="0.25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 x14ac:dyDescent="0.25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 x14ac:dyDescent="0.25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 x14ac:dyDescent="0.25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 x14ac:dyDescent="0.25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 x14ac:dyDescent="0.25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 x14ac:dyDescent="0.25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 x14ac:dyDescent="0.25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 x14ac:dyDescent="0.25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 x14ac:dyDescent="0.25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 x14ac:dyDescent="0.25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 x14ac:dyDescent="0.25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 x14ac:dyDescent="0.25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 x14ac:dyDescent="0.25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 x14ac:dyDescent="0.25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 x14ac:dyDescent="0.25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 x14ac:dyDescent="0.25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 x14ac:dyDescent="0.25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 x14ac:dyDescent="0.25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 x14ac:dyDescent="0.25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 x14ac:dyDescent="0.25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 x14ac:dyDescent="0.25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 x14ac:dyDescent="0.25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 x14ac:dyDescent="0.25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 x14ac:dyDescent="0.25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 x14ac:dyDescent="0.25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 x14ac:dyDescent="0.25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 x14ac:dyDescent="0.25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 x14ac:dyDescent="0.25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 x14ac:dyDescent="0.25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 x14ac:dyDescent="0.25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 x14ac:dyDescent="0.25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 x14ac:dyDescent="0.25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 x14ac:dyDescent="0.25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 x14ac:dyDescent="0.25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 x14ac:dyDescent="0.25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 x14ac:dyDescent="0.25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 x14ac:dyDescent="0.25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 x14ac:dyDescent="0.25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 x14ac:dyDescent="0.25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 x14ac:dyDescent="0.25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 x14ac:dyDescent="0.25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 x14ac:dyDescent="0.25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 x14ac:dyDescent="0.25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 x14ac:dyDescent="0.25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 x14ac:dyDescent="0.25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 x14ac:dyDescent="0.25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 x14ac:dyDescent="0.25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 x14ac:dyDescent="0.25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 x14ac:dyDescent="0.25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 x14ac:dyDescent="0.25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 x14ac:dyDescent="0.25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 x14ac:dyDescent="0.25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 x14ac:dyDescent="0.25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 x14ac:dyDescent="0.25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 x14ac:dyDescent="0.25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 x14ac:dyDescent="0.25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 x14ac:dyDescent="0.25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 x14ac:dyDescent="0.25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 x14ac:dyDescent="0.25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 x14ac:dyDescent="0.25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 x14ac:dyDescent="0.25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 x14ac:dyDescent="0.25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 x14ac:dyDescent="0.25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 x14ac:dyDescent="0.25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 x14ac:dyDescent="0.25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 x14ac:dyDescent="0.25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 x14ac:dyDescent="0.25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 x14ac:dyDescent="0.25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 x14ac:dyDescent="0.25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 x14ac:dyDescent="0.25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 x14ac:dyDescent="0.25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 x14ac:dyDescent="0.25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 x14ac:dyDescent="0.25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dxfId="6" priority="5" stopIfTrue="1" operator="lessThan">
      <formula>L17-M17-N17-O17-P17</formula>
    </cfRule>
    <cfRule type="cellIs" dxfId="5" priority="6" stopIfTrue="1" operator="lessThan">
      <formula>0</formula>
    </cfRule>
  </conditionalFormatting>
  <conditionalFormatting sqref="G757:G816">
    <cfRule type="cellIs" dxfId="4" priority="7" stopIfTrue="1" operator="equal">
      <formula>FALSE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G17:G756">
    <cfRule type="cellIs" dxfId="0" priority="1" stopIfTrue="1" operator="equal">
      <formula>FALSE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Kristina</dc:creator>
  <cp:lastModifiedBy>Miller, Kristina</cp:lastModifiedBy>
  <dcterms:created xsi:type="dcterms:W3CDTF">2014-03-25T03:29:41Z</dcterms:created>
  <dcterms:modified xsi:type="dcterms:W3CDTF">2014-03-25T03:30:10Z</dcterms:modified>
</cp:coreProperties>
</file>