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<sst xmlns="http://schemas.openxmlformats.org/spreadsheetml/2006/main" count="2004" uniqueCount="761">
  <si>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</si>
  <si>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</si>
  <si>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</si>
  <si>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</si>
  <si>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</si>
  <si>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</si>
  <si>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</si>
  <si>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</si>
  <si>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</si>
  <si>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</si>
  <si>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</si>
  <si>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</si>
  <si>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</si>
  <si>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</si>
  <si>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</si>
  <si>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</si>
  <si>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</si>
  <si>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</si>
  <si>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</si>
  <si>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</si>
  <si>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</si>
  <si>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</si>
  <si>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</si>
  <si>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</si>
  <si>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</si>
  <si>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</si>
  <si>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</si>
  <si>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</si>
  <si>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</si>
  <si>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</si>
  <si>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</si>
  <si>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</si>
  <si>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</si>
  <si>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</si>
  <si>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</si>
  <si>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</si>
  <si>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</si>
  <si>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</si>
  <si>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</si>
  <si>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</si>
  <si>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</si>
  <si>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</si>
  <si>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</si>
  <si>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</si>
  <si>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</si>
  <si>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</si>
  <si>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</si>
  <si>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</si>
  <si>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</si>
  <si>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</si>
  <si>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</si>
  <si>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</si>
  <si>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</si>
  <si>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</si>
  <si>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</si>
  <si>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</si>
  <si>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</si>
  <si>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</si>
  <si>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</si>
  <si>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</si>
  <si>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</si>
  <si>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</si>
  <si>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</si>
  <si>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</si>
  <si>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</si>
  <si>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</si>
  <si>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</si>
  <si>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</si>
  <si>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</si>
  <si>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</si>
  <si>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</si>
  <si>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</si>
  <si>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</si>
  <si>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</si>
  <si>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</si>
  <si>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</si>
  <si>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</si>
  <si>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</si>
  <si>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</si>
  <si>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</si>
  <si>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</si>
  <si>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</si>
  <si>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</si>
  <si>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</si>
  <si>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</si>
  <si>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</si>
  <si>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</si>
  <si>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</si>
  <si>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</si>
  <si>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</si>
  <si>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</si>
  <si>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</si>
  <si>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</si>
  <si>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</si>
  <si>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</si>
  <si>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</si>
  <si>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</si>
  <si>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</si>
  <si>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</si>
  <si>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</si>
  <si>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</si>
  <si>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</si>
  <si>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</si>
  <si>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</si>
  <si>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</si>
  <si>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</si>
  <si>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3204_SW-CALS-Plug Load and Appliances-POS Rebates</t>
  </si>
  <si>
    <t>432001-HE Electric Water Heater (EF&gt;=0.92)</t>
  </si>
  <si>
    <t>RE-WtrHt-SmlStrg-Elec-lte12kW-40G-0p94EF</t>
  </si>
  <si>
    <t>System</t>
  </si>
  <si>
    <t>Residential</t>
  </si>
  <si>
    <t>19-RES-AllResidential-WAT_HEAT</t>
  </si>
  <si>
    <t/>
  </si>
  <si>
    <t>Unit</t>
  </si>
  <si>
    <t>ROB</t>
  </si>
  <si>
    <t>kWh</t>
  </si>
  <si>
    <t>Annual</t>
  </si>
  <si>
    <t>Residential Furnaces (&lt;0.3):Uncontrolled</t>
  </si>
  <si>
    <t>432002-A/C - Room unit - Energy Star</t>
  </si>
  <si>
    <t>WPSDGEREHC1060-Rev03-Msr001</t>
  </si>
  <si>
    <t>res:DEER:HVAC_Eff_AC</t>
  </si>
  <si>
    <t>Winter Only</t>
  </si>
  <si>
    <t>432003-Refrigerator - CEE Tier 2</t>
  </si>
  <si>
    <t>RE-Appl-ESRefg-SMMed-703kWh-528kWh</t>
  </si>
  <si>
    <t>res:DEER:RefgFrzr_HighEff</t>
  </si>
  <si>
    <t>461825-High Efficiency Clothes Washer, MEF&gt;=2.4,WF&gt;=4</t>
  </si>
  <si>
    <t>WPSDGEREWH0011-Rev00-Msr002</t>
  </si>
  <si>
    <t>res:DEER:Res_ClothesDishWasher</t>
  </si>
  <si>
    <t>461840-Gas HE Storage Water Heater (EF&gt;=0.67)</t>
  </si>
  <si>
    <t>RG-WtrHt-SmlStrg-Gas-lte75kBtuh-40G-0p62EF</t>
  </si>
  <si>
    <t xml:space="preserve">462243-POS Retailer Processing </t>
  </si>
  <si>
    <t>WPSDGEAllIncOnly-Rev00-Msr001</t>
  </si>
  <si>
    <t xml:space="preserve">462283-High-Performance Heat Pump Water Heater 40gal. </t>
  </si>
  <si>
    <t>WPSDGEREWH0022-Rev00-Msr001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</si>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</sst>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695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696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697</v>
      </c>
      <c r="B6" s="445"/>
      <c r="E6" s="446"/>
      <c r="F6" s="447"/>
      <c r="G6" s="447"/>
    </row>
    <row r="7" spans="1:7" ht="15">
      <c r="A7" s="448" t="s">
        <v>698</v>
      </c>
      <c r="B7" s="449">
        <v>22384.367921013414</v>
      </c>
      <c r="E7" s="446"/>
      <c r="F7" s="447"/>
      <c r="G7" s="447"/>
    </row>
    <row r="8" spans="1:2" ht="15">
      <c r="A8" s="448" t="s">
        <v>699</v>
      </c>
      <c r="B8" s="449">
        <v>0</v>
      </c>
    </row>
    <row r="9" spans="1:2" ht="15">
      <c r="A9" s="444" t="s">
        <v>700</v>
      </c>
      <c r="B9" s="450">
        <v>23811.235283159465</v>
      </c>
    </row>
    <row r="10" spans="1:2" ht="15">
      <c r="A10" s="444" t="s">
        <v>701</v>
      </c>
      <c r="B10" s="445"/>
    </row>
    <row r="11" spans="1:2" ht="15">
      <c r="A11" s="451" t="s">
        <v>702</v>
      </c>
      <c r="B11" s="449">
        <v>0</v>
      </c>
    </row>
    <row r="12" spans="1:2" ht="15">
      <c r="A12" s="451" t="s">
        <v>703</v>
      </c>
      <c r="B12" s="449">
        <v>313649.7244764525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704</v>
      </c>
      <c r="B16" s="449">
        <v>69758.989195231</v>
      </c>
    </row>
    <row r="17" spans="1:2" ht="15">
      <c r="A17" s="448" t="s">
        <v>705</v>
      </c>
      <c r="B17" s="449">
        <v>0</v>
      </c>
    </row>
    <row r="18" spans="1:2" ht="15">
      <c r="A18" s="448" t="s">
        <v>706</v>
      </c>
      <c r="B18" s="449">
        <v>0</v>
      </c>
    </row>
    <row r="19" spans="1:2" ht="15">
      <c r="A19" s="448" t="s">
        <v>707</v>
      </c>
      <c r="B19" s="449">
        <v>0</v>
      </c>
    </row>
    <row r="20" spans="1:2" ht="15">
      <c r="A20" s="453" t="s">
        <v>708</v>
      </c>
      <c r="B20" s="454">
        <v>0</v>
      </c>
    </row>
    <row r="21" spans="1:2" ht="15.6">
      <c r="A21" s="455" t="s">
        <v>709</v>
      </c>
      <c r="B21" s="456">
        <v>429604.31687585637</v>
      </c>
    </row>
    <row r="22" spans="1:2" ht="15">
      <c r="A22" s="444" t="s">
        <v>710</v>
      </c>
      <c r="B22" s="450">
        <v>0</v>
      </c>
    </row>
    <row r="23" spans="1:2" ht="15.6">
      <c r="A23" s="455" t="s">
        <v>711</v>
      </c>
      <c r="B23" s="456">
        <v>429604.31687585637</v>
      </c>
    </row>
    <row r="24" spans="1:2" ht="15">
      <c r="A24" s="451"/>
      <c r="B24" s="457"/>
    </row>
    <row r="25" spans="1:2" ht="15">
      <c r="A25" s="439" t="s">
        <v>712</v>
      </c>
      <c r="B25" s="457"/>
    </row>
    <row r="26" spans="1:6" ht="15">
      <c r="A26" s="444" t="s">
        <v>713</v>
      </c>
      <c r="B26" s="458" t="s">
        <v>558</v>
      </c>
      <c r="C26" s="459">
        <v>2013</v>
      </c>
      <c r="D26" s="459">
        <v>2014</v>
      </c>
      <c r="E26" s="460">
        <v>2015</v>
      </c>
      <c r="F26" s="459" t="s">
        <v>544</v>
      </c>
    </row>
    <row r="27" spans="1:6" ht="15">
      <c r="A27" s="461" t="s">
        <v>714</v>
      </c>
      <c r="B27" s="462">
        <v>0</v>
      </c>
      <c r="C27" s="462">
        <v>0</v>
      </c>
      <c r="D27" s="463">
        <v>0</v>
      </c>
      <c r="E27" s="463">
        <v>83.97793643506341</v>
      </c>
      <c r="F27" s="463">
        <v>83.97793643506341</v>
      </c>
    </row>
    <row r="28" spans="1:6" ht="15">
      <c r="A28" s="461" t="s">
        <v>715</v>
      </c>
      <c r="B28" s="462">
        <v>0</v>
      </c>
      <c r="C28" s="462">
        <v>0</v>
      </c>
      <c r="D28" s="463">
        <v>0</v>
      </c>
      <c r="E28" s="463">
        <v>53.727639315945666</v>
      </c>
      <c r="F28" s="463">
        <v>53.727639315945666</v>
      </c>
    </row>
    <row r="29" spans="1:6" ht="15">
      <c r="A29" s="461" t="s">
        <v>716</v>
      </c>
      <c r="B29" s="462">
        <v>0</v>
      </c>
      <c r="C29" s="462">
        <v>0</v>
      </c>
      <c r="D29" s="463">
        <v>0</v>
      </c>
      <c r="E29" s="463">
        <v>24.02856797053738</v>
      </c>
      <c r="F29" s="463">
        <v>24.02856797053738</v>
      </c>
    </row>
    <row r="30" spans="1:6" ht="15">
      <c r="A30" s="461" t="s">
        <v>717</v>
      </c>
      <c r="B30" s="464">
        <v>0</v>
      </c>
      <c r="C30" s="464">
        <v>0</v>
      </c>
      <c r="D30" s="465">
        <v>0</v>
      </c>
      <c r="E30" s="465">
        <v>24.02856797053738</v>
      </c>
      <c r="F30" s="465">
        <v>24.02856797053738</v>
      </c>
    </row>
    <row r="31" spans="1:6" ht="15">
      <c r="A31" s="461" t="s">
        <v>718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719</v>
      </c>
      <c r="B32" s="462">
        <v>0</v>
      </c>
      <c r="C32" s="462">
        <v>0</v>
      </c>
      <c r="D32" s="463">
        <v>0</v>
      </c>
      <c r="E32" s="463">
        <v>223386.58780385682</v>
      </c>
      <c r="F32" s="463">
        <v>223386.58780385682</v>
      </c>
    </row>
    <row r="33" spans="1:6" ht="15">
      <c r="A33" s="461" t="s">
        <v>548</v>
      </c>
      <c r="B33" s="462">
        <v>0</v>
      </c>
      <c r="C33" s="462">
        <v>0</v>
      </c>
      <c r="D33" s="463">
        <v>0</v>
      </c>
      <c r="E33" s="463">
        <v>2903472.2478069486</v>
      </c>
      <c r="F33" s="463">
        <v>2903472.2478069486</v>
      </c>
    </row>
    <row r="34" spans="1:6" ht="15">
      <c r="A34" s="461" t="s">
        <v>720</v>
      </c>
      <c r="B34" s="464">
        <v>0</v>
      </c>
      <c r="C34" s="464">
        <v>0</v>
      </c>
      <c r="D34" s="465">
        <v>0</v>
      </c>
      <c r="E34" s="465">
        <v>13739.700090408325</v>
      </c>
      <c r="F34" s="465">
        <v>13739.700090408325</v>
      </c>
    </row>
    <row r="35" spans="1:6" ht="15">
      <c r="A35" s="461" t="s">
        <v>550</v>
      </c>
      <c r="B35" s="462">
        <v>0</v>
      </c>
      <c r="C35" s="462">
        <v>0</v>
      </c>
      <c r="D35" s="463">
        <v>0</v>
      </c>
      <c r="E35" s="463">
        <v>141362.70130348206</v>
      </c>
      <c r="F35" s="463">
        <v>141362.70130348206</v>
      </c>
    </row>
    <row r="36" spans="1:2" ht="15">
      <c r="A36" s="461"/>
      <c r="B36" s="466"/>
    </row>
    <row r="37" spans="1:2" ht="15">
      <c r="A37" s="444" t="s">
        <v>721</v>
      </c>
      <c r="B37" s="466"/>
    </row>
    <row r="38" spans="1:2" ht="15">
      <c r="A38" s="467" t="s">
        <v>692</v>
      </c>
      <c r="B38" s="466"/>
    </row>
    <row r="39" spans="1:2" ht="15">
      <c r="A39" s="468" t="s">
        <v>722</v>
      </c>
      <c r="B39" s="469">
        <v>745902.6573798299</v>
      </c>
    </row>
    <row r="40" spans="1:2" ht="15">
      <c r="A40" s="468" t="s">
        <v>723</v>
      </c>
      <c r="B40" s="469">
        <v>249824.93128773218</v>
      </c>
    </row>
    <row r="41" spans="1:2" ht="15">
      <c r="A41" s="468" t="s">
        <v>724</v>
      </c>
      <c r="B41" s="469">
        <v>92531.13327569969</v>
      </c>
    </row>
    <row r="42" spans="1:2" ht="15">
      <c r="A42" s="468" t="s">
        <v>725</v>
      </c>
      <c r="B42" s="469">
        <v>-403546.592816398</v>
      </c>
    </row>
    <row r="43" spans="1:2" ht="15">
      <c r="A43" s="468" t="s">
        <v>726</v>
      </c>
      <c r="B43" s="470">
        <v>0.45898222935153954</v>
      </c>
    </row>
    <row r="44" spans="1:2" ht="15">
      <c r="A44" s="471"/>
      <c r="B44" s="466"/>
    </row>
    <row r="45" spans="1:2" ht="15">
      <c r="A45" s="467" t="s">
        <v>693</v>
      </c>
      <c r="B45" s="466"/>
    </row>
    <row r="46" spans="1:2" ht="15">
      <c r="A46" s="468" t="s">
        <v>722</v>
      </c>
      <c r="B46" s="469">
        <v>429604.31687585637</v>
      </c>
    </row>
    <row r="47" spans="1:2" ht="15">
      <c r="A47" s="468" t="s">
        <v>723</v>
      </c>
      <c r="B47" s="469">
        <v>249824.93128773218</v>
      </c>
    </row>
    <row r="48" spans="1:2" ht="15">
      <c r="A48" s="468" t="s">
        <v>724</v>
      </c>
      <c r="B48" s="469">
        <v>92531.13327569969</v>
      </c>
    </row>
    <row r="49" spans="1:2" ht="15">
      <c r="A49" s="468" t="s">
        <v>725</v>
      </c>
      <c r="B49" s="469">
        <v>-87248.25231242448</v>
      </c>
    </row>
    <row r="50" spans="1:2" ht="15">
      <c r="A50" s="468" t="s">
        <v>726</v>
      </c>
      <c r="B50" s="470">
        <v>0.796910205775151</v>
      </c>
    </row>
    <row r="51" spans="1:2" ht="15">
      <c r="A51" s="468"/>
      <c r="B51" s="470"/>
    </row>
    <row r="52" spans="1:2" ht="15">
      <c r="A52" s="453" t="s">
        <v>727</v>
      </c>
      <c r="B52" s="466"/>
    </row>
    <row r="53" spans="1:2" ht="15">
      <c r="A53" s="472" t="s">
        <v>728</v>
      </c>
      <c r="B53" s="466"/>
    </row>
    <row r="54" spans="1:2" ht="15">
      <c r="A54" s="473" t="s">
        <v>729</v>
      </c>
      <c r="B54" s="474">
        <v>1612848.058783755</v>
      </c>
    </row>
    <row r="55" spans="1:2" ht="15">
      <c r="A55" s="473" t="s">
        <v>562</v>
      </c>
      <c r="B55" s="475">
        <v>0.2652955022304787</v>
      </c>
    </row>
    <row r="56" spans="1:2" ht="15">
      <c r="A56" s="473" t="s">
        <v>560</v>
      </c>
      <c r="B56" s="475">
        <v>0.15489675541794345</v>
      </c>
    </row>
    <row r="57" spans="1:2" ht="15">
      <c r="A57" s="473" t="s">
        <v>730</v>
      </c>
      <c r="B57" s="475">
        <v>-0.11039874681253528</v>
      </c>
    </row>
    <row r="58" spans="1:2" ht="15">
      <c r="A58" s="472" t="s">
        <v>731</v>
      </c>
      <c r="B58" s="466"/>
    </row>
    <row r="59" spans="1:2" ht="15">
      <c r="A59" s="473" t="s">
        <v>729</v>
      </c>
      <c r="B59" s="474">
        <v>1612848.058783755</v>
      </c>
    </row>
    <row r="60" spans="1:2" ht="15">
      <c r="A60" s="473" t="s">
        <v>562</v>
      </c>
      <c r="B60" s="475">
        <v>0.13609376876861878</v>
      </c>
    </row>
    <row r="61" spans="1:2" ht="15">
      <c r="A61" s="473" t="s">
        <v>560</v>
      </c>
      <c r="B61" s="475">
        <v>0.15489675541794345</v>
      </c>
    </row>
    <row r="62" spans="1:2" ht="15">
      <c r="A62" s="473" t="s">
        <v>730</v>
      </c>
      <c r="B62" s="475">
        <v>0.01880298664932466</v>
      </c>
    </row>
    <row r="63" spans="1:2" ht="15">
      <c r="A63" s="472" t="s">
        <v>732</v>
      </c>
      <c r="B63" s="466"/>
    </row>
    <row r="64" spans="1:2" ht="15">
      <c r="A64" s="473" t="s">
        <v>733</v>
      </c>
      <c r="B64" s="474">
        <v>86294.4566471442</v>
      </c>
    </row>
    <row r="65" spans="1:2" ht="15">
      <c r="A65" s="473" t="s">
        <v>562</v>
      </c>
      <c r="B65" s="476">
        <v>3.6626923303774475</v>
      </c>
    </row>
    <row r="66" spans="1:2" ht="15">
      <c r="A66" s="473" t="s">
        <v>560</v>
      </c>
      <c r="B66" s="476">
        <v>1.0722720423868837</v>
      </c>
    </row>
    <row r="67" spans="1:2" ht="15">
      <c r="A67" s="473" t="s">
        <v>730</v>
      </c>
      <c r="B67" s="475">
        <v>-2.590420287990564</v>
      </c>
    </row>
    <row r="68" spans="1:2" ht="15">
      <c r="A68" s="472" t="s">
        <v>734</v>
      </c>
      <c r="B68" s="466"/>
    </row>
    <row r="69" spans="1:2" ht="15">
      <c r="A69" s="473" t="s">
        <v>733</v>
      </c>
      <c r="B69" s="474">
        <v>86294.4566471442</v>
      </c>
    </row>
    <row r="70" spans="1:2" ht="15">
      <c r="A70" s="473" t="s">
        <v>562</v>
      </c>
      <c r="B70" s="476">
        <v>2.413218589754214</v>
      </c>
    </row>
    <row r="71" spans="1:2" ht="15">
      <c r="A71" s="473" t="s">
        <v>560</v>
      </c>
      <c r="B71" s="476">
        <v>1.0722720423868837</v>
      </c>
    </row>
    <row r="72" spans="1:2" ht="15">
      <c r="A72" s="473" t="s">
        <v>730</v>
      </c>
      <c r="B72" s="475">
        <v>-1.3409465473673303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735</v>
      </c>
      <c r="E74" s="480" t="s">
        <v>736</v>
      </c>
    </row>
    <row r="75" spans="1:19" ht="15">
      <c r="A75" s="481" t="s">
        <v>737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114.18206960807916</v>
      </c>
      <c r="E77" s="492" t="s">
        <v>738</v>
      </c>
      <c r="F77" s="194">
        <v>0</v>
      </c>
      <c r="G77" s="194"/>
      <c r="H77" s="194">
        <v>0</v>
      </c>
      <c r="I77" s="194"/>
      <c r="J77" s="194">
        <v>194.55931513696788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739</v>
      </c>
      <c r="B78" s="482">
        <v>0</v>
      </c>
      <c r="E78" s="492" t="s">
        <v>740</v>
      </c>
      <c r="F78" s="194">
        <v>0</v>
      </c>
      <c r="G78" s="194"/>
      <c r="H78" s="194">
        <v>0</v>
      </c>
      <c r="I78" s="194"/>
      <c r="J78" s="194">
        <v>2303.953770040377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741</v>
      </c>
      <c r="F79">
        <v>0</v>
      </c>
      <c r="G79" s="194"/>
      <c r="H79">
        <v>0</v>
      </c>
      <c r="I79" s="194"/>
      <c r="J79">
        <v>0.07717660440549301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1476.9819674150071</v>
      </c>
      <c r="E80" s="492" t="s">
        <v>742</v>
      </c>
      <c r="F80">
        <v>0</v>
      </c>
      <c r="G80" s="194"/>
      <c r="H80">
        <v>0</v>
      </c>
      <c r="I80" s="194"/>
      <c r="J80">
        <v>0.8301710841115537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743</v>
      </c>
      <c r="B81" s="494">
        <v>0</v>
      </c>
      <c r="E81" s="492" t="s">
        <v>744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745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0.013973983989614702</v>
      </c>
    </row>
    <row r="84" spans="1:2" ht="15">
      <c r="A84" s="481" t="s">
        <v>746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0.17990265811553627</v>
      </c>
    </row>
    <row r="87" spans="1:2" ht="15">
      <c r="A87" s="498" t="s">
        <v>747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748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749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80.37724552888871</v>
      </c>
    </row>
    <row r="96" spans="1:2" ht="15">
      <c r="A96" s="481" t="s">
        <v>750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826.9718026253701</v>
      </c>
    </row>
    <row r="99" spans="1:2" ht="15">
      <c r="A99" s="481" t="s">
        <v>751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0.0632026204158783</v>
      </c>
    </row>
    <row r="102" spans="1:2" ht="15">
      <c r="A102" s="481" t="s">
        <v>752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0.6502684259960174</v>
      </c>
    </row>
    <row r="105" spans="1:2" ht="15">
      <c r="A105" s="498" t="s">
        <v>753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754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755</v>
      </c>
    </row>
    <row r="119" spans="1:2" ht="15">
      <c r="A119" s="472" t="s">
        <v>756</v>
      </c>
      <c r="B119" s="466"/>
    </row>
    <row r="120" spans="1:2" ht="15">
      <c r="A120" s="473" t="s">
        <v>733</v>
      </c>
      <c r="B120" s="474">
        <v>86294.4566471442</v>
      </c>
    </row>
    <row r="121" spans="1:2" ht="15">
      <c r="A121" s="473" t="s">
        <v>562</v>
      </c>
      <c r="B121" s="476">
        <v>2.3250202467845464</v>
      </c>
    </row>
    <row r="122" spans="1:2" ht="15">
      <c r="A122" s="473" t="s">
        <v>560</v>
      </c>
      <c r="B122" s="476">
        <v>1.0722720423868837</v>
      </c>
    </row>
    <row r="123" spans="1:2" ht="15">
      <c r="A123" s="473" t="s">
        <v>730</v>
      </c>
      <c r="B123" s="475">
        <v>-1.2527482043976628</v>
      </c>
    </row>
    <row r="125" spans="1:2" ht="15">
      <c r="A125" s="472" t="s">
        <v>757</v>
      </c>
      <c r="B125" s="466"/>
    </row>
    <row r="126" spans="1:2" ht="15">
      <c r="A126" s="473" t="s">
        <v>729</v>
      </c>
      <c r="B126" s="474">
        <v>1612848.058783755</v>
      </c>
    </row>
    <row r="127" spans="1:2" ht="15">
      <c r="A127" s="473" t="s">
        <v>562</v>
      </c>
      <c r="B127" s="475">
        <v>0.3358644805345134</v>
      </c>
    </row>
    <row r="128" spans="1:2" ht="15">
      <c r="A128" s="473" t="s">
        <v>560</v>
      </c>
      <c r="B128" s="475">
        <v>0.15489675541794345</v>
      </c>
    </row>
    <row r="129" spans="1:2" ht="15">
      <c r="A129" s="473" t="s">
        <v>730</v>
      </c>
      <c r="B129" s="475">
        <v>-1.2527482043976628</v>
      </c>
    </row>
    <row r="130" spans="1:2" ht="15">
      <c r="A130" s="473"/>
      <c r="B130" s="475"/>
    </row>
    <row r="131" spans="1:2" ht="15">
      <c r="A131" s="467" t="s">
        <v>758</v>
      </c>
      <c r="B131" s="466"/>
    </row>
    <row r="132" spans="1:2" ht="15">
      <c r="A132" s="468" t="s">
        <v>722</v>
      </c>
      <c r="B132" s="469">
        <v>742334.7343343858</v>
      </c>
    </row>
    <row r="133" spans="1:2" ht="15">
      <c r="A133" s="468" t="s">
        <v>723</v>
      </c>
      <c r="B133" s="469">
        <v>249824.93128773218</v>
      </c>
    </row>
    <row r="134" spans="1:2" ht="15">
      <c r="A134" s="468" t="s">
        <v>724</v>
      </c>
      <c r="B134" s="469">
        <v>92531.13327569969</v>
      </c>
    </row>
    <row r="135" spans="1:2" ht="15">
      <c r="A135" s="468" t="s">
        <v>725</v>
      </c>
      <c r="B135" s="469">
        <v>-399978.66977095394</v>
      </c>
    </row>
    <row r="136" spans="1:2" ht="15">
      <c r="A136" s="468" t="s">
        <v>726</v>
      </c>
      <c r="B136" s="470">
        <v>0.46118826013227754</v>
      </c>
    </row>
    <row r="137" spans="1:2" ht="15">
      <c r="A137" s="466"/>
      <c r="B137" s="466"/>
    </row>
    <row r="138" spans="1:2" ht="15">
      <c r="A138" s="479" t="s">
        <v>759</v>
      </c>
      <c r="B138" s="482"/>
    </row>
    <row r="139" ht="15">
      <c r="A139" s="503" t="s">
        <v>607</v>
      </c>
    </row>
    <row r="140" spans="1:2" ht="15">
      <c r="A140" s="504" t="s">
        <v>640</v>
      </c>
      <c r="B140" s="482">
        <v>0</v>
      </c>
    </row>
    <row r="141" spans="1:2" ht="15">
      <c r="A141" s="504" t="s">
        <v>641</v>
      </c>
      <c r="B141" s="482">
        <v>0</v>
      </c>
    </row>
    <row r="142" spans="1:2" ht="15">
      <c r="A142" s="504" t="s">
        <v>642</v>
      </c>
      <c r="B142" s="482">
        <v>0</v>
      </c>
    </row>
    <row r="143" spans="1:2" ht="15">
      <c r="A143" s="504" t="s">
        <v>643</v>
      </c>
      <c r="B143" s="482">
        <v>0</v>
      </c>
    </row>
    <row r="144" spans="1:2" ht="15">
      <c r="A144" s="504" t="s">
        <v>644</v>
      </c>
      <c r="B144" s="482">
        <v>0</v>
      </c>
    </row>
    <row r="145" ht="15">
      <c r="A145" s="503" t="s">
        <v>608</v>
      </c>
    </row>
    <row r="146" spans="1:2" ht="15">
      <c r="A146" s="504" t="s">
        <v>640</v>
      </c>
      <c r="B146" s="482">
        <v>0</v>
      </c>
    </row>
    <row r="147" spans="1:2" ht="15">
      <c r="A147" s="504" t="s">
        <v>641</v>
      </c>
      <c r="B147" s="482">
        <v>0</v>
      </c>
    </row>
    <row r="148" spans="1:2" ht="15">
      <c r="A148" s="504" t="s">
        <v>642</v>
      </c>
      <c r="B148" s="482">
        <v>0</v>
      </c>
    </row>
    <row r="149" spans="1:2" ht="15">
      <c r="A149" s="504" t="s">
        <v>643</v>
      </c>
      <c r="B149" s="482">
        <v>0</v>
      </c>
    </row>
    <row r="150" spans="1:2" ht="15">
      <c r="A150" s="504" t="s">
        <v>644</v>
      </c>
      <c r="B150" s="482">
        <v>0</v>
      </c>
    </row>
    <row r="151" ht="15">
      <c r="A151" s="503">
        <v>0</v>
      </c>
    </row>
    <row r="152" spans="1:2" ht="15">
      <c r="A152" s="504" t="s">
        <v>640</v>
      </c>
      <c r="B152" s="482">
        <v>0</v>
      </c>
    </row>
    <row r="153" spans="1:2" ht="15">
      <c r="A153" s="504" t="s">
        <v>641</v>
      </c>
      <c r="B153" s="482">
        <v>0</v>
      </c>
    </row>
    <row r="154" spans="1:2" ht="15">
      <c r="A154" s="504" t="s">
        <v>642</v>
      </c>
      <c r="B154" s="482">
        <v>0</v>
      </c>
    </row>
    <row r="155" spans="1:2" ht="15">
      <c r="A155" s="504" t="s">
        <v>643</v>
      </c>
      <c r="B155" s="482">
        <v>0</v>
      </c>
    </row>
    <row r="156" spans="1:2" ht="15">
      <c r="A156" s="504" t="s">
        <v>644</v>
      </c>
      <c r="B156" s="482">
        <v>0</v>
      </c>
    </row>
    <row r="157" ht="15">
      <c r="A157" s="503" t="s">
        <v>605</v>
      </c>
    </row>
    <row r="158" spans="1:2" ht="15">
      <c r="A158" s="504" t="s">
        <v>640</v>
      </c>
      <c r="B158" s="482">
        <v>0</v>
      </c>
    </row>
    <row r="159" spans="1:2" ht="15">
      <c r="A159" s="504" t="s">
        <v>641</v>
      </c>
      <c r="B159" s="482">
        <v>0</v>
      </c>
    </row>
    <row r="160" spans="1:2" ht="15">
      <c r="A160" s="504" t="s">
        <v>642</v>
      </c>
      <c r="B160" s="482">
        <v>0</v>
      </c>
    </row>
    <row r="161" spans="1:2" ht="15">
      <c r="A161" s="504" t="s">
        <v>643</v>
      </c>
      <c r="B161" s="482">
        <v>0</v>
      </c>
    </row>
    <row r="162" spans="1:2" ht="15">
      <c r="A162" s="504" t="s">
        <v>644</v>
      </c>
      <c r="B162" s="482">
        <v>0</v>
      </c>
    </row>
    <row r="163" ht="15">
      <c r="A163" s="503" t="s">
        <v>548</v>
      </c>
    </row>
    <row r="164" spans="1:2" ht="15">
      <c r="A164" s="504" t="s">
        <v>640</v>
      </c>
      <c r="B164" s="482">
        <v>0</v>
      </c>
    </row>
    <row r="165" spans="1:2" ht="15">
      <c r="A165" s="504" t="s">
        <v>641</v>
      </c>
      <c r="B165" s="482">
        <v>0</v>
      </c>
    </row>
    <row r="166" spans="1:2" ht="15">
      <c r="A166" s="504" t="s">
        <v>642</v>
      </c>
      <c r="B166" s="482">
        <v>0</v>
      </c>
    </row>
    <row r="167" spans="1:2" ht="15">
      <c r="A167" s="504" t="s">
        <v>643</v>
      </c>
      <c r="B167" s="482">
        <v>0</v>
      </c>
    </row>
    <row r="168" spans="1:2" ht="15">
      <c r="A168" s="504" t="s">
        <v>644</v>
      </c>
      <c r="B168" s="482">
        <v>0</v>
      </c>
    </row>
    <row r="169" ht="15">
      <c r="A169" s="503" t="s">
        <v>606</v>
      </c>
    </row>
    <row r="170" spans="1:2" ht="15">
      <c r="A170" s="504" t="s">
        <v>640</v>
      </c>
      <c r="B170" s="482">
        <v>0</v>
      </c>
    </row>
    <row r="171" spans="1:2" ht="15">
      <c r="A171" s="504" t="s">
        <v>641</v>
      </c>
      <c r="B171" s="482">
        <v>13932</v>
      </c>
    </row>
    <row r="172" spans="1:2" ht="15">
      <c r="A172" s="504" t="s">
        <v>642</v>
      </c>
      <c r="B172" s="482">
        <v>0</v>
      </c>
    </row>
    <row r="173" spans="1:2" ht="15">
      <c r="A173" s="504" t="s">
        <v>643</v>
      </c>
      <c r="B173" s="482">
        <v>0</v>
      </c>
    </row>
    <row r="174" spans="1:2" ht="15">
      <c r="A174" s="504" t="s">
        <v>644</v>
      </c>
      <c r="B174" s="482">
        <v>0</v>
      </c>
    </row>
    <row r="175" ht="15">
      <c r="A175" s="503" t="s">
        <v>550</v>
      </c>
    </row>
    <row r="176" spans="1:2" ht="15">
      <c r="A176" s="504" t="s">
        <v>640</v>
      </c>
      <c r="B176" s="482">
        <v>0</v>
      </c>
    </row>
    <row r="177" spans="1:2" ht="15">
      <c r="A177" s="504" t="s">
        <v>641</v>
      </c>
      <c r="B177" s="482">
        <v>153252</v>
      </c>
    </row>
    <row r="178" spans="1:2" ht="15">
      <c r="A178" s="504" t="s">
        <v>642</v>
      </c>
      <c r="B178" s="482">
        <v>0</v>
      </c>
    </row>
    <row r="179" spans="1:2" ht="15">
      <c r="A179" s="504" t="s">
        <v>643</v>
      </c>
      <c r="B179" s="482">
        <v>0</v>
      </c>
    </row>
    <row r="180" spans="1:2" ht="15">
      <c r="A180" s="504" t="s">
        <v>644</v>
      </c>
      <c r="B180" s="482">
        <v>0</v>
      </c>
    </row>
    <row r="183" spans="1:2" ht="15">
      <c r="A183" s="502" t="s">
        <v>760</v>
      </c>
      <c r="B183" s="502" t="s">
        <v>623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386320.2909243983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633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180.48279034933535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578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38379.50015068054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677</v>
      </c>
      <c r="K13" s="395"/>
      <c r="L13" s="395"/>
      <c r="M13" s="396"/>
      <c r="N13" s="397" t="s">
        <v>678</v>
      </c>
      <c r="O13" s="398"/>
      <c r="P13" s="398"/>
      <c r="Q13" s="399"/>
      <c r="R13" s="400" t="s">
        <v>679</v>
      </c>
      <c r="S13" s="401"/>
      <c r="T13" s="401"/>
      <c r="U13" s="402"/>
    </row>
    <row r="14" spans="1:41" ht="15">
      <c r="A14" s="403" t="s">
        <v>680</v>
      </c>
      <c r="B14" s="404"/>
      <c r="C14" s="404"/>
      <c r="D14" s="404"/>
      <c r="E14" s="404"/>
      <c r="F14" s="405"/>
      <c r="G14" s="405"/>
      <c r="H14" s="405"/>
      <c r="I14" s="406"/>
      <c r="J14" s="407" t="s">
        <v>681</v>
      </c>
      <c r="K14" s="408"/>
      <c r="L14" s="407" t="s">
        <v>682</v>
      </c>
      <c r="M14" s="408"/>
      <c r="N14" s="407" t="s">
        <v>681</v>
      </c>
      <c r="O14" s="408"/>
      <c r="P14" s="407" t="s">
        <v>682</v>
      </c>
      <c r="Q14" s="408"/>
      <c r="R14" s="409" t="s">
        <v>681</v>
      </c>
      <c r="S14" s="410"/>
      <c r="T14" s="409" t="s">
        <v>682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683</v>
      </c>
      <c r="C15" s="386" t="s">
        <v>684</v>
      </c>
      <c r="D15" s="383"/>
      <c r="E15" s="383" t="s">
        <v>685</v>
      </c>
      <c r="F15" s="384" t="s">
        <v>686</v>
      </c>
      <c r="G15" s="384" t="s">
        <v>687</v>
      </c>
      <c r="H15" s="383" t="s">
        <v>688</v>
      </c>
      <c r="I15" s="412" t="s">
        <v>689</v>
      </c>
      <c r="J15" s="411" t="s">
        <v>690</v>
      </c>
      <c r="K15" s="413" t="s">
        <v>691</v>
      </c>
      <c r="L15" s="411" t="s">
        <v>690</v>
      </c>
      <c r="M15" s="413" t="s">
        <v>691</v>
      </c>
      <c r="N15" s="411" t="s">
        <v>690</v>
      </c>
      <c r="O15" s="413" t="s">
        <v>691</v>
      </c>
      <c r="P15" s="411" t="s">
        <v>690</v>
      </c>
      <c r="Q15" s="413" t="s">
        <v>691</v>
      </c>
      <c r="R15" s="414" t="s">
        <v>692</v>
      </c>
      <c r="S15" s="415" t="s">
        <v>693</v>
      </c>
      <c r="T15" s="414" t="s">
        <v>692</v>
      </c>
      <c r="U15" s="415" t="s">
        <v>693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694</v>
      </c>
      <c r="B16" s="417">
        <v>53.727639315945666</v>
      </c>
      <c r="C16" s="417">
        <v>24.02856797053738</v>
      </c>
      <c r="D16" s="417"/>
      <c r="E16" s="417">
        <v>83.97793643506343</v>
      </c>
      <c r="F16" s="343">
        <v>223386.58780385682</v>
      </c>
      <c r="G16" s="343">
        <v>2903472.2478069486</v>
      </c>
      <c r="H16" s="343">
        <v>13739.700090408325</v>
      </c>
      <c r="I16" s="344">
        <v>141362.70130348206</v>
      </c>
      <c r="J16" s="418">
        <v>-0.06264200352036932</v>
      </c>
      <c r="K16" s="419">
        <v>-2.139287930254255</v>
      </c>
      <c r="L16" s="418">
        <v>-0.11039874681253528</v>
      </c>
      <c r="M16" s="420">
        <v>-2.590420287990564</v>
      </c>
      <c r="N16" s="418">
        <v>0.0665597299414906</v>
      </c>
      <c r="O16" s="419">
        <v>-0.889814189631021</v>
      </c>
      <c r="P16" s="418">
        <v>0.01880298664932466</v>
      </c>
      <c r="Q16" s="420">
        <v>-1.3409465473673303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0.8350881592560648</v>
      </c>
      <c r="C17" s="422">
        <v>0.8351314089230771</v>
      </c>
      <c r="D17" s="422"/>
      <c r="E17" s="305">
        <v>0.6480000168085099</v>
      </c>
      <c r="F17" s="305">
        <v>6480.000000000001</v>
      </c>
      <c r="G17" s="305">
        <v>84240.00000000001</v>
      </c>
      <c r="H17" s="305">
        <v>0</v>
      </c>
      <c r="I17" s="305">
        <v>0</v>
      </c>
      <c r="J17" s="423">
        <v>-0.24934041688445582</v>
      </c>
      <c r="K17" s="424">
        <v>0</v>
      </c>
      <c r="L17" s="424">
        <v>-0.28782432422400084</v>
      </c>
      <c r="M17" s="425">
        <v>0</v>
      </c>
      <c r="N17" s="423">
        <v>-0.050693449280716396</v>
      </c>
      <c r="O17" s="424">
        <v>0</v>
      </c>
      <c r="P17" s="424">
        <v>-0.08917735662026142</v>
      </c>
      <c r="Q17" s="425">
        <v>0</v>
      </c>
      <c r="R17" s="426">
        <v>0.3336015578240054</v>
      </c>
      <c r="S17" s="426">
        <v>0.7111718009692146</v>
      </c>
      <c r="T17" s="426">
        <v>0.30248936885593014</v>
      </c>
      <c r="U17" s="426">
        <v>0.5832796879112967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25.73460950797692</v>
      </c>
      <c r="C18" s="422">
        <v>0.8605312534421092</v>
      </c>
      <c r="D18" s="422"/>
      <c r="E18" s="305">
        <v>54.25223275708727</v>
      </c>
      <c r="F18" s="305">
        <v>35463.348410797575</v>
      </c>
      <c r="G18" s="305">
        <v>319170.1356971782</v>
      </c>
      <c r="H18" s="305">
        <v>0</v>
      </c>
      <c r="I18" s="348">
        <v>0</v>
      </c>
      <c r="J18" s="423">
        <v>-0.05354786915079152</v>
      </c>
      <c r="K18" s="424">
        <v>0</v>
      </c>
      <c r="L18" s="424">
        <v>-0.1364218971062703</v>
      </c>
      <c r="M18" s="425">
        <v>0</v>
      </c>
      <c r="N18" s="423">
        <v>-0.03819806490537902</v>
      </c>
      <c r="O18" s="424">
        <v>0</v>
      </c>
      <c r="P18" s="424">
        <v>-0.12107209286085782</v>
      </c>
      <c r="Q18" s="425">
        <v>0</v>
      </c>
      <c r="R18" s="426">
        <v>0.8338807133809447</v>
      </c>
      <c r="S18" s="426">
        <v>0.8755747490499919</v>
      </c>
      <c r="T18" s="426">
        <v>0.6633386184975538</v>
      </c>
      <c r="U18" s="426">
        <v>0.6894553112277779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122</v>
      </c>
      <c r="B19" s="422">
        <v>21.98461697412543</v>
      </c>
      <c r="C19" s="422">
        <v>17.159312704304615</v>
      </c>
      <c r="D19" s="422"/>
      <c r="E19" s="305">
        <v>24.92999956011773</v>
      </c>
      <c r="F19" s="305">
        <v>141300.00000000003</v>
      </c>
      <c r="G19" s="305">
        <v>1978200.0000000005</v>
      </c>
      <c r="H19" s="305">
        <v>-3257.9998970031743</v>
      </c>
      <c r="I19" s="348">
        <v>-45611.99855804444</v>
      </c>
      <c r="J19" s="423">
        <v>-0.08674561779547203</v>
      </c>
      <c r="K19" s="424">
        <v>1.3642930895355514</v>
      </c>
      <c r="L19" s="424">
        <v>-0.130822769290744</v>
      </c>
      <c r="M19" s="425">
        <v>1.3642930895355514</v>
      </c>
      <c r="N19" s="423">
        <v>0.08520369096330548</v>
      </c>
      <c r="O19" s="424">
        <v>1.3642930895355514</v>
      </c>
      <c r="P19" s="424">
        <v>0.041126539468033525</v>
      </c>
      <c r="Q19" s="425">
        <v>1.3642930895355514</v>
      </c>
      <c r="R19" s="426">
        <v>0.48542204082342927</v>
      </c>
      <c r="S19" s="426">
        <v>1.9305428732364114</v>
      </c>
      <c r="T19" s="426">
        <v>0.4072730355426831</v>
      </c>
      <c r="U19" s="426">
        <v>1.094952928230945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125</v>
      </c>
      <c r="B20" s="422">
        <v>0</v>
      </c>
      <c r="C20" s="422">
        <v>0</v>
      </c>
      <c r="D20" s="422"/>
      <c r="E20" s="305">
        <v>0</v>
      </c>
      <c r="F20" s="305">
        <v>0</v>
      </c>
      <c r="G20" s="305">
        <v>0</v>
      </c>
      <c r="H20" s="305">
        <v>13932</v>
      </c>
      <c r="I20" s="348">
        <v>153252</v>
      </c>
      <c r="J20" s="423">
        <v>0</v>
      </c>
      <c r="K20" s="424">
        <v>-1.249806270408439</v>
      </c>
      <c r="L20" s="424">
        <v>0</v>
      </c>
      <c r="M20" s="425">
        <v>-1.6004557922113243</v>
      </c>
      <c r="N20" s="423">
        <v>0</v>
      </c>
      <c r="O20" s="424">
        <v>-0.224133976922178</v>
      </c>
      <c r="P20" s="424">
        <v>0</v>
      </c>
      <c r="Q20" s="425">
        <v>-0.5747834987250634</v>
      </c>
      <c r="R20" s="426">
        <v>0.47643793951147134</v>
      </c>
      <c r="S20" s="426">
        <v>0.8353710371253494</v>
      </c>
      <c r="T20" s="426">
        <v>0.4154164983147791</v>
      </c>
      <c r="U20" s="426">
        <v>0.6642813426079277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128</v>
      </c>
      <c r="B21" s="422">
        <v>0</v>
      </c>
      <c r="C21" s="422">
        <v>0</v>
      </c>
      <c r="D21" s="422"/>
      <c r="E21" s="305">
        <v>0</v>
      </c>
      <c r="F21" s="305">
        <v>0</v>
      </c>
      <c r="G21" s="305">
        <v>0</v>
      </c>
      <c r="H21" s="305">
        <v>3065.6999874114995</v>
      </c>
      <c r="I21" s="348">
        <v>33722.6998615265</v>
      </c>
      <c r="J21" s="423">
        <v>0</v>
      </c>
      <c r="K21" s="424">
        <v>-1.8547781801681036</v>
      </c>
      <c r="L21" s="424">
        <v>0</v>
      </c>
      <c r="M21" s="425">
        <v>-2.2054277019709887</v>
      </c>
      <c r="N21" s="423">
        <v>0</v>
      </c>
      <c r="O21" s="424">
        <v>-1.13127831516081</v>
      </c>
      <c r="P21" s="424">
        <v>0</v>
      </c>
      <c r="Q21" s="425">
        <v>-1.4819278369636952</v>
      </c>
      <c r="R21" s="426">
        <v>0.3801068672028554</v>
      </c>
      <c r="S21" s="426">
        <v>0.50133054929119</v>
      </c>
      <c r="T21" s="426">
        <v>0.34023413619038456</v>
      </c>
      <c r="U21" s="426">
        <v>0.43421523756107777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130</v>
      </c>
      <c r="B22" s="422">
        <v>0</v>
      </c>
      <c r="C22" s="422">
        <v>0</v>
      </c>
      <c r="D22" s="422"/>
      <c r="E22" s="305">
        <v>0</v>
      </c>
      <c r="F22" s="305">
        <v>0</v>
      </c>
      <c r="G22" s="305">
        <v>0</v>
      </c>
      <c r="H22" s="305">
        <v>0</v>
      </c>
      <c r="I22" s="348">
        <v>0</v>
      </c>
      <c r="J22" s="423">
        <v>0</v>
      </c>
      <c r="K22" s="424">
        <v>0</v>
      </c>
      <c r="L22" s="424">
        <v>0</v>
      </c>
      <c r="M22" s="425">
        <v>0</v>
      </c>
      <c r="N22" s="423">
        <v>0</v>
      </c>
      <c r="O22" s="424">
        <v>0</v>
      </c>
      <c r="P22" s="424">
        <v>0</v>
      </c>
      <c r="Q22" s="425">
        <v>0</v>
      </c>
      <c r="R22" s="426">
        <v>0</v>
      </c>
      <c r="S22" s="426">
        <v>0</v>
      </c>
      <c r="T22" s="426">
        <v>0</v>
      </c>
      <c r="U22" s="426">
        <v>0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132</v>
      </c>
      <c r="B23" s="422">
        <v>5.173324674587248</v>
      </c>
      <c r="C23" s="422">
        <v>5.17359260386758</v>
      </c>
      <c r="D23" s="422"/>
      <c r="E23" s="305">
        <v>4.147704101049909</v>
      </c>
      <c r="F23" s="305">
        <v>40143.23939305922</v>
      </c>
      <c r="G23" s="305">
        <v>521862.1121097699</v>
      </c>
      <c r="H23" s="305">
        <v>0</v>
      </c>
      <c r="I23" s="348">
        <v>0</v>
      </c>
      <c r="J23" s="423">
        <v>0.04987593706658111</v>
      </c>
      <c r="K23" s="424">
        <v>0</v>
      </c>
      <c r="L23" s="424">
        <v>0.011392029727036082</v>
      </c>
      <c r="M23" s="425">
        <v>0</v>
      </c>
      <c r="N23" s="423">
        <v>0.0894059423106112</v>
      </c>
      <c r="O23" s="424">
        <v>0</v>
      </c>
      <c r="P23" s="424">
        <v>0.05092203497106618</v>
      </c>
      <c r="Q23" s="425">
        <v>0</v>
      </c>
      <c r="R23" s="426">
        <v>1.6655022137222586</v>
      </c>
      <c r="S23" s="426">
        <v>3.5245357846790433</v>
      </c>
      <c r="T23" s="426">
        <v>1.1004333821139032</v>
      </c>
      <c r="U23" s="426">
        <v>1.6890787866093884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>
        <v>0</v>
      </c>
      <c r="B24" s="422">
        <v>0</v>
      </c>
      <c r="C24" s="422">
        <v>0</v>
      </c>
      <c r="D24" s="422"/>
      <c r="E24" s="305">
        <v>0</v>
      </c>
      <c r="F24" s="305">
        <v>0</v>
      </c>
      <c r="G24" s="305">
        <v>0</v>
      </c>
      <c r="H24" s="305">
        <v>0</v>
      </c>
      <c r="I24" s="348">
        <v>0</v>
      </c>
      <c r="J24" s="423">
        <v>0</v>
      </c>
      <c r="K24" s="424">
        <v>0</v>
      </c>
      <c r="L24" s="424">
        <v>0</v>
      </c>
      <c r="M24" s="425">
        <v>0</v>
      </c>
      <c r="N24" s="423">
        <v>0</v>
      </c>
      <c r="O24" s="424">
        <v>0</v>
      </c>
      <c r="P24" s="424">
        <v>0</v>
      </c>
      <c r="Q24" s="425">
        <v>0</v>
      </c>
      <c r="R24" s="426">
        <v>0</v>
      </c>
      <c r="S24" s="426">
        <v>0</v>
      </c>
      <c r="T24" s="426">
        <v>0</v>
      </c>
      <c r="U24" s="426">
        <v>0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>
        <v>0</v>
      </c>
      <c r="B25" s="422">
        <v>0</v>
      </c>
      <c r="C25" s="422">
        <v>0</v>
      </c>
      <c r="D25" s="422"/>
      <c r="E25" s="305">
        <v>0</v>
      </c>
      <c r="F25" s="305">
        <v>0</v>
      </c>
      <c r="G25" s="305">
        <v>0</v>
      </c>
      <c r="H25" s="305">
        <v>0</v>
      </c>
      <c r="I25" s="348">
        <v>0</v>
      </c>
      <c r="J25" s="423">
        <v>0</v>
      </c>
      <c r="K25" s="424">
        <v>0</v>
      </c>
      <c r="L25" s="424">
        <v>0</v>
      </c>
      <c r="M25" s="425">
        <v>0</v>
      </c>
      <c r="N25" s="423">
        <v>0</v>
      </c>
      <c r="O25" s="424">
        <v>0</v>
      </c>
      <c r="P25" s="424">
        <v>0</v>
      </c>
      <c r="Q25" s="425">
        <v>0</v>
      </c>
      <c r="R25" s="426">
        <v>0</v>
      </c>
      <c r="S25" s="426">
        <v>0</v>
      </c>
      <c r="T25" s="426">
        <v>0</v>
      </c>
      <c r="U25" s="426">
        <v>0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>
        <v>0</v>
      </c>
      <c r="B26" s="422">
        <v>0</v>
      </c>
      <c r="C26" s="422">
        <v>0</v>
      </c>
      <c r="D26" s="422"/>
      <c r="E26" s="305">
        <v>0</v>
      </c>
      <c r="F26" s="305">
        <v>0</v>
      </c>
      <c r="G26" s="305">
        <v>0</v>
      </c>
      <c r="H26" s="305">
        <v>0</v>
      </c>
      <c r="I26" s="348">
        <v>0</v>
      </c>
      <c r="J26" s="423">
        <v>0</v>
      </c>
      <c r="K26" s="424">
        <v>0</v>
      </c>
      <c r="L26" s="424">
        <v>0</v>
      </c>
      <c r="M26" s="425">
        <v>0</v>
      </c>
      <c r="N26" s="423">
        <v>0</v>
      </c>
      <c r="O26" s="424">
        <v>0</v>
      </c>
      <c r="P26" s="424">
        <v>0</v>
      </c>
      <c r="Q26" s="425">
        <v>0</v>
      </c>
      <c r="R26" s="426">
        <v>0</v>
      </c>
      <c r="S26" s="426">
        <v>0</v>
      </c>
      <c r="T26" s="426">
        <v>0</v>
      </c>
      <c r="U26" s="426">
        <v>0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>
        <v>0</v>
      </c>
      <c r="B27" s="422">
        <v>0</v>
      </c>
      <c r="C27" s="422">
        <v>0</v>
      </c>
      <c r="D27" s="422"/>
      <c r="E27" s="305">
        <v>0</v>
      </c>
      <c r="F27" s="305">
        <v>0</v>
      </c>
      <c r="G27" s="305">
        <v>0</v>
      </c>
      <c r="H27" s="305">
        <v>0</v>
      </c>
      <c r="I27" s="348">
        <v>0</v>
      </c>
      <c r="J27" s="423">
        <v>0</v>
      </c>
      <c r="K27" s="424">
        <v>0</v>
      </c>
      <c r="L27" s="424">
        <v>0</v>
      </c>
      <c r="M27" s="425">
        <v>0</v>
      </c>
      <c r="N27" s="423">
        <v>0</v>
      </c>
      <c r="O27" s="424">
        <v>0</v>
      </c>
      <c r="P27" s="424">
        <v>0</v>
      </c>
      <c r="Q27" s="425">
        <v>0</v>
      </c>
      <c r="R27" s="426">
        <v>0</v>
      </c>
      <c r="S27" s="426">
        <v>0</v>
      </c>
      <c r="T27" s="426">
        <v>0</v>
      </c>
      <c r="U27" s="426">
        <v>0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>
        <v>0</v>
      </c>
      <c r="B28" s="422">
        <v>0</v>
      </c>
      <c r="C28" s="422">
        <v>0</v>
      </c>
      <c r="D28" s="422"/>
      <c r="E28" s="305">
        <v>0</v>
      </c>
      <c r="F28" s="305">
        <v>0</v>
      </c>
      <c r="G28" s="305">
        <v>0</v>
      </c>
      <c r="H28" s="305">
        <v>0</v>
      </c>
      <c r="I28" s="348">
        <v>0</v>
      </c>
      <c r="J28" s="423">
        <v>0</v>
      </c>
      <c r="K28" s="424">
        <v>0</v>
      </c>
      <c r="L28" s="424">
        <v>0</v>
      </c>
      <c r="M28" s="425">
        <v>0</v>
      </c>
      <c r="N28" s="423">
        <v>0</v>
      </c>
      <c r="O28" s="424">
        <v>0</v>
      </c>
      <c r="P28" s="424">
        <v>0</v>
      </c>
      <c r="Q28" s="425">
        <v>0</v>
      </c>
      <c r="R28" s="426">
        <v>0</v>
      </c>
      <c r="S28" s="426">
        <v>0</v>
      </c>
      <c r="T28" s="426">
        <v>0</v>
      </c>
      <c r="U28" s="426">
        <v>0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>
        <v>0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0</v>
      </c>
      <c r="I29" s="348">
        <v>0</v>
      </c>
      <c r="J29" s="423">
        <v>0</v>
      </c>
      <c r="K29" s="424">
        <v>0</v>
      </c>
      <c r="L29" s="424">
        <v>0</v>
      </c>
      <c r="M29" s="425">
        <v>0</v>
      </c>
      <c r="N29" s="423">
        <v>0</v>
      </c>
      <c r="O29" s="424">
        <v>0</v>
      </c>
      <c r="P29" s="424">
        <v>0</v>
      </c>
      <c r="Q29" s="425">
        <v>0</v>
      </c>
      <c r="R29" s="426">
        <v>0</v>
      </c>
      <c r="S29" s="426">
        <v>0</v>
      </c>
      <c r="T29" s="426">
        <v>0</v>
      </c>
      <c r="U29" s="426">
        <v>0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>
        <v>0</v>
      </c>
      <c r="B30" s="422">
        <v>0</v>
      </c>
      <c r="C30" s="422">
        <v>0</v>
      </c>
      <c r="D30" s="422"/>
      <c r="E30" s="305">
        <v>0</v>
      </c>
      <c r="F30" s="305">
        <v>0</v>
      </c>
      <c r="G30" s="305">
        <v>0</v>
      </c>
      <c r="H30" s="305">
        <v>0</v>
      </c>
      <c r="I30" s="348">
        <v>0</v>
      </c>
      <c r="J30" s="423">
        <v>0</v>
      </c>
      <c r="K30" s="424">
        <v>0</v>
      </c>
      <c r="L30" s="424">
        <v>0</v>
      </c>
      <c r="M30" s="425">
        <v>0</v>
      </c>
      <c r="N30" s="423">
        <v>0</v>
      </c>
      <c r="O30" s="424">
        <v>0</v>
      </c>
      <c r="P30" s="424">
        <v>0</v>
      </c>
      <c r="Q30" s="425">
        <v>0</v>
      </c>
      <c r="R30" s="426">
        <v>0</v>
      </c>
      <c r="S30" s="426">
        <v>0</v>
      </c>
      <c r="T30" s="426">
        <v>0</v>
      </c>
      <c r="U30" s="426">
        <v>0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>
        <v>0</v>
      </c>
      <c r="B31" s="422">
        <v>0</v>
      </c>
      <c r="C31" s="422">
        <v>0</v>
      </c>
      <c r="D31" s="422"/>
      <c r="E31" s="305">
        <v>0</v>
      </c>
      <c r="F31" s="305">
        <v>0</v>
      </c>
      <c r="G31" s="305">
        <v>0</v>
      </c>
      <c r="H31" s="305">
        <v>0</v>
      </c>
      <c r="I31" s="348">
        <v>0</v>
      </c>
      <c r="J31" s="423">
        <v>0</v>
      </c>
      <c r="K31" s="424">
        <v>0</v>
      </c>
      <c r="L31" s="424">
        <v>0</v>
      </c>
      <c r="M31" s="425">
        <v>0</v>
      </c>
      <c r="N31" s="423">
        <v>0</v>
      </c>
      <c r="O31" s="424">
        <v>0</v>
      </c>
      <c r="P31" s="424">
        <v>0</v>
      </c>
      <c r="Q31" s="425">
        <v>0</v>
      </c>
      <c r="R31" s="426">
        <v>0</v>
      </c>
      <c r="S31" s="426">
        <v>0</v>
      </c>
      <c r="T31" s="426">
        <v>0</v>
      </c>
      <c r="U31" s="426">
        <v>0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>
        <v>0</v>
      </c>
      <c r="B32" s="422">
        <v>0</v>
      </c>
      <c r="C32" s="422">
        <v>0</v>
      </c>
      <c r="D32" s="422"/>
      <c r="E32" s="305">
        <v>0</v>
      </c>
      <c r="F32" s="305">
        <v>0</v>
      </c>
      <c r="G32" s="305">
        <v>0</v>
      </c>
      <c r="H32" s="305">
        <v>0</v>
      </c>
      <c r="I32" s="348">
        <v>0</v>
      </c>
      <c r="J32" s="423">
        <v>0</v>
      </c>
      <c r="K32" s="424">
        <v>0</v>
      </c>
      <c r="L32" s="424">
        <v>0</v>
      </c>
      <c r="M32" s="425">
        <v>0</v>
      </c>
      <c r="N32" s="423">
        <v>0</v>
      </c>
      <c r="O32" s="424">
        <v>0</v>
      </c>
      <c r="P32" s="424">
        <v>0</v>
      </c>
      <c r="Q32" s="425">
        <v>0</v>
      </c>
      <c r="R32" s="426">
        <v>0</v>
      </c>
      <c r="S32" s="426">
        <v>0</v>
      </c>
      <c r="T32" s="426">
        <v>0</v>
      </c>
      <c r="U32" s="426">
        <v>0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534</v>
      </c>
      <c r="C1" s="197"/>
      <c r="D1" s="197" t="s">
        <v>5</v>
      </c>
      <c r="G1" s="197" t="s">
        <v>535</v>
      </c>
      <c r="K1" s="198" t="s">
        <v>536</v>
      </c>
    </row>
    <row r="2" spans="2:11" ht="16.2" thickBot="1">
      <c r="B2" s="199" t="s">
        <v>537</v>
      </c>
      <c r="C2" s="200"/>
      <c r="D2" s="201" t="s">
        <v>538</v>
      </c>
      <c r="E2" s="171"/>
      <c r="F2" s="171"/>
      <c r="G2" s="95"/>
      <c r="K2" s="202">
        <v>40759</v>
      </c>
    </row>
    <row r="3" spans="2:13" ht="15" thickBot="1">
      <c r="B3" s="203" t="s">
        <v>539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41721.80947453704</v>
      </c>
      <c r="M3" s="9" t="s">
        <v>540</v>
      </c>
    </row>
    <row r="4" spans="2:11" ht="15">
      <c r="B4" s="203" t="s">
        <v>541</v>
      </c>
      <c r="C4" s="24"/>
      <c r="D4" s="207">
        <v>504238.8504</v>
      </c>
      <c r="G4" s="208">
        <v>429604.31687585637</v>
      </c>
      <c r="K4" s="198" t="s">
        <v>542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543</v>
      </c>
      <c r="C6" s="212"/>
      <c r="D6" s="213"/>
      <c r="E6" s="214"/>
      <c r="F6" s="214"/>
      <c r="G6" s="215">
        <v>316298.34050397354</v>
      </c>
      <c r="K6" s="198" t="s">
        <v>0</v>
      </c>
    </row>
    <row r="7" spans="2:10" ht="15" thickBot="1">
      <c r="B7" s="211" t="s">
        <v>544</v>
      </c>
      <c r="C7" s="216">
        <v>223386.58780385682</v>
      </c>
      <c r="D7" s="216">
        <v>2903472.2478069486</v>
      </c>
      <c r="E7" s="216">
        <v>13739.700090408325</v>
      </c>
      <c r="F7" s="216">
        <v>141362.70130348206</v>
      </c>
      <c r="G7" s="216">
        <v>53.727639315945666</v>
      </c>
      <c r="H7" s="216">
        <v>24.02856797053738</v>
      </c>
      <c r="I7" s="216"/>
      <c r="J7" s="216">
        <v>83.97793643506341</v>
      </c>
    </row>
    <row r="8" spans="2:18" ht="15">
      <c r="B8" s="217" t="s">
        <v>545</v>
      </c>
      <c r="C8" s="218"/>
      <c r="D8" s="218"/>
      <c r="E8" s="218"/>
      <c r="F8" s="218"/>
      <c r="G8" s="218"/>
      <c r="H8" s="218"/>
      <c r="I8" s="218"/>
      <c r="J8" s="219"/>
      <c r="M8" s="220" t="s">
        <v>546</v>
      </c>
      <c r="N8" s="221"/>
      <c r="O8" s="221"/>
      <c r="P8" s="221"/>
      <c r="Q8" s="221"/>
      <c r="R8" s="222"/>
    </row>
    <row r="9" spans="2:18" ht="27">
      <c r="B9" s="223"/>
      <c r="C9" s="224" t="s">
        <v>547</v>
      </c>
      <c r="D9" s="224" t="s">
        <v>548</v>
      </c>
      <c r="E9" s="225" t="s">
        <v>549</v>
      </c>
      <c r="F9" s="226" t="s">
        <v>550</v>
      </c>
      <c r="G9" s="225" t="s">
        <v>551</v>
      </c>
      <c r="H9" s="224" t="s">
        <v>552</v>
      </c>
      <c r="I9" s="226"/>
      <c r="J9" s="226" t="s">
        <v>553</v>
      </c>
      <c r="M9" s="227"/>
      <c r="N9" s="224" t="s">
        <v>554</v>
      </c>
      <c r="O9" s="224" t="s">
        <v>555</v>
      </c>
      <c r="P9" s="225" t="s">
        <v>556</v>
      </c>
      <c r="Q9" s="226" t="s">
        <v>557</v>
      </c>
      <c r="R9" s="228" t="s">
        <v>553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558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558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223386.58780385682</v>
      </c>
      <c r="D13" s="245">
        <v>2903472.2478069486</v>
      </c>
      <c r="E13" s="245">
        <v>13739.700090408325</v>
      </c>
      <c r="F13" s="245">
        <v>141362.70130348206</v>
      </c>
      <c r="G13" s="245">
        <v>53.727639315945666</v>
      </c>
      <c r="H13" s="245">
        <v>24.02856797053738</v>
      </c>
      <c r="I13" s="245"/>
      <c r="J13" s="245">
        <v>83.97793643506341</v>
      </c>
      <c r="M13" s="232">
        <v>2015</v>
      </c>
      <c r="N13" s="216">
        <v>386320.2909243983</v>
      </c>
      <c r="O13" s="216">
        <v>4911679.895082567</v>
      </c>
      <c r="P13" s="216">
        <v>38379.50015068054</v>
      </c>
      <c r="Q13" s="216">
        <v>405884.5021724701</v>
      </c>
      <c r="R13" s="216">
        <v>180.48279034933532</v>
      </c>
    </row>
    <row r="14" spans="2:18" ht="15" thickBot="1">
      <c r="B14" s="246" t="s">
        <v>559</v>
      </c>
      <c r="C14" s="247"/>
      <c r="D14" s="247"/>
      <c r="E14" s="247"/>
      <c r="F14" s="247"/>
      <c r="G14" s="247"/>
      <c r="H14" s="247"/>
      <c r="I14" s="248"/>
      <c r="M14" s="249" t="s">
        <v>544</v>
      </c>
      <c r="N14" s="250">
        <v>386320.2909243983</v>
      </c>
      <c r="O14" s="250">
        <v>4911679.895082567</v>
      </c>
      <c r="P14" s="250">
        <v>38379.50015068054</v>
      </c>
      <c r="Q14" s="250">
        <v>405884.5021724701</v>
      </c>
      <c r="R14" s="250">
        <v>180.48279034933532</v>
      </c>
    </row>
    <row r="15" spans="2:9" ht="15">
      <c r="B15" s="251"/>
      <c r="D15" s="252" t="s">
        <v>560</v>
      </c>
      <c r="E15" s="253"/>
      <c r="F15" s="254"/>
      <c r="G15" s="255" t="s">
        <v>561</v>
      </c>
      <c r="I15" s="150"/>
    </row>
    <row r="16" spans="2:12" ht="15">
      <c r="B16" s="251"/>
      <c r="C16" s="255" t="s">
        <v>562</v>
      </c>
      <c r="D16" s="256" t="s">
        <v>563</v>
      </c>
      <c r="E16" s="255" t="s">
        <v>564</v>
      </c>
      <c r="F16" s="257" t="s">
        <v>565</v>
      </c>
      <c r="G16" s="255" t="s">
        <v>4</v>
      </c>
      <c r="H16" s="255" t="s">
        <v>566</v>
      </c>
      <c r="I16" s="258" t="s">
        <v>567</v>
      </c>
      <c r="K16" s="22"/>
      <c r="L16" s="259"/>
    </row>
    <row r="17" spans="2:15" ht="15">
      <c r="B17" s="260" t="s">
        <v>568</v>
      </c>
      <c r="C17" s="261">
        <v>745902.6573798299</v>
      </c>
      <c r="D17" s="262">
        <v>249824.93128773218</v>
      </c>
      <c r="E17" s="262">
        <v>92531.13327569969</v>
      </c>
      <c r="F17" s="263" t="s">
        <v>569</v>
      </c>
      <c r="G17" s="262">
        <v>-403546.592816398</v>
      </c>
      <c r="H17" s="264">
        <v>0.45898222935153954</v>
      </c>
      <c r="I17" s="258" t="s">
        <v>570</v>
      </c>
      <c r="J17" s="259"/>
      <c r="K17" s="265"/>
      <c r="L17" s="259"/>
      <c r="M17" s="259"/>
      <c r="N17" s="259"/>
      <c r="O17" s="259"/>
    </row>
    <row r="18" spans="2:15" ht="15">
      <c r="B18" s="260" t="s">
        <v>571</v>
      </c>
      <c r="C18" s="261">
        <v>429604.31687585637</v>
      </c>
      <c r="D18" s="262">
        <v>249824.93128773218</v>
      </c>
      <c r="E18" s="262">
        <v>92531.13327569969</v>
      </c>
      <c r="F18" s="266" t="s">
        <v>569</v>
      </c>
      <c r="G18" s="262">
        <v>-87248.25231242448</v>
      </c>
      <c r="H18" s="264">
        <v>0.796910205775151</v>
      </c>
      <c r="I18" s="258" t="s">
        <v>572</v>
      </c>
      <c r="J18" s="259"/>
      <c r="K18" s="265"/>
      <c r="L18" s="259"/>
      <c r="M18" s="259"/>
      <c r="N18" s="259"/>
      <c r="O18" s="259"/>
    </row>
    <row r="19" spans="2:15" ht="15">
      <c r="B19" s="267" t="s">
        <v>573</v>
      </c>
      <c r="C19" s="268">
        <v>742334.7343343858</v>
      </c>
      <c r="D19" s="269">
        <v>249824.93128773218</v>
      </c>
      <c r="E19" s="269">
        <v>92531.13327569969</v>
      </c>
      <c r="F19" s="270" t="s">
        <v>569</v>
      </c>
      <c r="G19" s="269">
        <v>-399978.66977095394</v>
      </c>
      <c r="H19" s="271">
        <v>0.46118826013227754</v>
      </c>
      <c r="I19" s="272" t="s">
        <v>570</v>
      </c>
      <c r="J19" s="259"/>
      <c r="K19" s="265"/>
      <c r="L19" s="259"/>
      <c r="M19" s="259"/>
      <c r="N19" s="259"/>
      <c r="O19" s="259"/>
    </row>
    <row r="20" spans="2:10" ht="15">
      <c r="B20" s="273" t="s">
        <v>574</v>
      </c>
      <c r="H20" s="274"/>
      <c r="I20" s="274"/>
      <c r="J20" s="275"/>
    </row>
    <row r="21" spans="2:9" ht="15">
      <c r="B21" s="273" t="s">
        <v>575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576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577</v>
      </c>
      <c r="D24" s="254"/>
      <c r="E24" s="255"/>
      <c r="F24" s="255"/>
      <c r="G24" s="255" t="s">
        <v>561</v>
      </c>
      <c r="H24" s="274"/>
      <c r="I24" s="278"/>
    </row>
    <row r="25" spans="2:9" ht="15">
      <c r="B25" s="251"/>
      <c r="C25" s="256" t="s">
        <v>115</v>
      </c>
      <c r="D25" s="257" t="s">
        <v>578</v>
      </c>
      <c r="E25" s="255" t="s">
        <v>562</v>
      </c>
      <c r="F25" s="255" t="s">
        <v>560</v>
      </c>
      <c r="G25" s="255" t="s">
        <v>4</v>
      </c>
      <c r="H25" s="274"/>
      <c r="I25" s="278"/>
    </row>
    <row r="26" spans="2:9" ht="15">
      <c r="B26" s="279" t="s">
        <v>579</v>
      </c>
      <c r="C26" s="280">
        <v>1612848.058783755</v>
      </c>
      <c r="D26" s="281"/>
      <c r="E26" s="282">
        <v>0.2652955022304787</v>
      </c>
      <c r="F26" s="282">
        <v>0.15489675541794345</v>
      </c>
      <c r="G26" s="282">
        <v>-0.11039874681253528</v>
      </c>
      <c r="H26" s="274"/>
      <c r="I26" s="278"/>
    </row>
    <row r="27" spans="2:9" ht="15">
      <c r="B27" s="279" t="s">
        <v>580</v>
      </c>
      <c r="C27" s="280">
        <v>1612848.058783755</v>
      </c>
      <c r="D27" s="281"/>
      <c r="E27" s="282">
        <v>0.13609376876861878</v>
      </c>
      <c r="F27" s="282">
        <v>0.15489675541794345</v>
      </c>
      <c r="G27" s="282">
        <v>0.01880298664932466</v>
      </c>
      <c r="H27" s="274"/>
      <c r="I27" s="278"/>
    </row>
    <row r="28" spans="2:9" ht="15">
      <c r="B28" s="279" t="s">
        <v>581</v>
      </c>
      <c r="C28" s="280">
        <v>1612848.058783755</v>
      </c>
      <c r="D28" s="281"/>
      <c r="E28" s="282">
        <v>0.3358644805345134</v>
      </c>
      <c r="F28" s="282">
        <v>0.15489675541794345</v>
      </c>
      <c r="G28" s="282">
        <v>-0.18096772511656994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582</v>
      </c>
      <c r="C30" s="286"/>
      <c r="D30" s="287">
        <v>86294.4566471442</v>
      </c>
      <c r="E30" s="288">
        <v>3.6626923303774475</v>
      </c>
      <c r="F30" s="288">
        <v>1.0722720423868837</v>
      </c>
      <c r="G30" s="282">
        <v>-2.590420287990564</v>
      </c>
      <c r="H30" s="274"/>
      <c r="I30" s="150"/>
    </row>
    <row r="31" spans="2:9" ht="15">
      <c r="B31" s="279" t="s">
        <v>583</v>
      </c>
      <c r="C31" s="286"/>
      <c r="D31" s="287">
        <v>86294.4566471442</v>
      </c>
      <c r="E31" s="288">
        <v>2.413218589754214</v>
      </c>
      <c r="F31" s="288">
        <v>1.0722720423868837</v>
      </c>
      <c r="G31" s="282">
        <v>-1.3409465473673303</v>
      </c>
      <c r="H31" s="274"/>
      <c r="I31" s="150"/>
    </row>
    <row r="32" spans="2:9" ht="15">
      <c r="B32" s="289" t="s">
        <v>584</v>
      </c>
      <c r="C32" s="290"/>
      <c r="D32" s="291">
        <v>86294.4566471442</v>
      </c>
      <c r="E32" s="292">
        <v>2.3250202467845464</v>
      </c>
      <c r="F32" s="292">
        <v>1.0722720423868837</v>
      </c>
      <c r="G32" s="293">
        <v>-1.2527482043976628</v>
      </c>
      <c r="H32" s="294"/>
      <c r="I32" s="295"/>
    </row>
    <row r="34" spans="2:20" ht="15">
      <c r="B34" s="246" t="s">
        <v>585</v>
      </c>
      <c r="C34" s="276"/>
      <c r="D34" s="276"/>
      <c r="E34" s="276"/>
      <c r="F34" s="276"/>
      <c r="G34" s="276"/>
      <c r="H34" s="276"/>
      <c r="I34" s="277"/>
      <c r="M34" s="246" t="s">
        <v>586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587</v>
      </c>
      <c r="D35" s="297"/>
      <c r="E35" s="297"/>
      <c r="F35" s="252" t="s">
        <v>588</v>
      </c>
      <c r="G35" s="298"/>
      <c r="H35" s="299"/>
      <c r="I35" s="300"/>
      <c r="M35" s="296"/>
      <c r="N35" s="252" t="s">
        <v>587</v>
      </c>
      <c r="O35" s="297"/>
      <c r="P35" s="297"/>
      <c r="Q35" s="252" t="s">
        <v>588</v>
      </c>
      <c r="R35" s="298"/>
      <c r="S35" s="299"/>
      <c r="T35" s="300"/>
    </row>
    <row r="36" spans="2:20" ht="15">
      <c r="B36" s="209" t="s">
        <v>589</v>
      </c>
      <c r="C36" s="301" t="s">
        <v>590</v>
      </c>
      <c r="D36" s="301" t="s">
        <v>591</v>
      </c>
      <c r="E36" s="301" t="s">
        <v>592</v>
      </c>
      <c r="F36" s="301" t="s">
        <v>590</v>
      </c>
      <c r="G36" s="301" t="s">
        <v>591</v>
      </c>
      <c r="H36" s="299"/>
      <c r="I36" s="150"/>
      <c r="M36" s="209" t="s">
        <v>589</v>
      </c>
      <c r="N36" s="301" t="s">
        <v>590</v>
      </c>
      <c r="O36" s="301" t="s">
        <v>591</v>
      </c>
      <c r="P36" s="301" t="s">
        <v>592</v>
      </c>
      <c r="Q36" s="301" t="s">
        <v>590</v>
      </c>
      <c r="R36" s="301" t="s">
        <v>591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593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593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594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594</v>
      </c>
      <c r="T38" s="150"/>
    </row>
    <row r="39" spans="2:20" ht="15">
      <c r="B39" s="302">
        <v>2015</v>
      </c>
      <c r="C39" s="303">
        <v>114.18206960807916</v>
      </c>
      <c r="D39" s="303">
        <v>27.947967979229404</v>
      </c>
      <c r="E39" s="303">
        <v>15.035317245336735</v>
      </c>
      <c r="F39" s="303">
        <v>80.37724552888871</v>
      </c>
      <c r="G39" s="303">
        <v>126.4052408317566</v>
      </c>
      <c r="H39" s="273" t="s">
        <v>595</v>
      </c>
      <c r="I39" s="150"/>
      <c r="M39" s="302">
        <v>2015</v>
      </c>
      <c r="N39" s="303">
        <v>198.79168516634863</v>
      </c>
      <c r="O39" s="303">
        <v>48.97749242183972</v>
      </c>
      <c r="P39" s="303">
        <v>26.136274326778214</v>
      </c>
      <c r="Q39" s="303">
        <v>224.52007588148118</v>
      </c>
      <c r="R39" s="303">
        <v>353.09140138626094</v>
      </c>
      <c r="S39" s="273" t="s">
        <v>595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596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597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598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599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600</v>
      </c>
      <c r="C48" s="305">
        <v>114.18206960807916</v>
      </c>
      <c r="D48" s="305">
        <v>27.947967979229404</v>
      </c>
      <c r="E48" s="305">
        <v>15.035317245336735</v>
      </c>
      <c r="F48" s="305">
        <v>80.37724552888871</v>
      </c>
      <c r="G48" s="305">
        <v>126.4052408317566</v>
      </c>
      <c r="H48" s="273"/>
      <c r="I48" s="150"/>
      <c r="M48" s="304" t="s">
        <v>600</v>
      </c>
      <c r="N48" s="305">
        <v>198.79168516634863</v>
      </c>
      <c r="O48" s="305">
        <v>48.97749242183972</v>
      </c>
      <c r="P48" s="305">
        <v>26.136274326778214</v>
      </c>
      <c r="Q48" s="305">
        <v>224.52007588148118</v>
      </c>
      <c r="R48" s="305">
        <v>353.09140138626094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601</v>
      </c>
      <c r="C50" s="259"/>
      <c r="D50" s="259"/>
      <c r="E50" s="259"/>
      <c r="F50" s="259"/>
      <c r="G50" s="259"/>
      <c r="H50" s="255"/>
      <c r="I50" s="150"/>
      <c r="M50" s="209" t="s">
        <v>601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1476.9819674150071</v>
      </c>
      <c r="D53" s="303">
        <v>359.80531623107254</v>
      </c>
      <c r="E53" s="303">
        <v>194.702216741768</v>
      </c>
      <c r="F53" s="303">
        <v>826.9718026253701</v>
      </c>
      <c r="G53" s="303">
        <v>1300.5368519920348</v>
      </c>
      <c r="H53" s="255"/>
      <c r="I53" s="150"/>
      <c r="M53" s="251">
        <v>2015</v>
      </c>
      <c r="N53" s="303">
        <v>2511.271472643596</v>
      </c>
      <c r="O53" s="303">
        <v>614.8483935207105</v>
      </c>
      <c r="P53" s="303">
        <v>330.6585521563753</v>
      </c>
      <c r="Q53" s="303">
        <v>2374.42433770895</v>
      </c>
      <c r="R53" s="303">
        <v>3734.1374199867246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602</v>
      </c>
      <c r="C62" s="308">
        <v>1476.9819674150071</v>
      </c>
      <c r="D62" s="308">
        <v>359.80531623107254</v>
      </c>
      <c r="E62" s="308">
        <v>194.702216741768</v>
      </c>
      <c r="F62" s="308">
        <v>826.9718026253701</v>
      </c>
      <c r="G62" s="308">
        <v>1300.5368519920348</v>
      </c>
      <c r="H62" s="309"/>
      <c r="I62" s="295"/>
      <c r="M62" s="307" t="s">
        <v>602</v>
      </c>
      <c r="N62" s="308">
        <v>2511.271472643596</v>
      </c>
      <c r="O62" s="308">
        <v>614.8483935207105</v>
      </c>
      <c r="P62" s="308">
        <v>330.6585521563753</v>
      </c>
      <c r="Q62" s="308">
        <v>2374.42433770895</v>
      </c>
      <c r="R62" s="308">
        <v>3734.1374199867246</v>
      </c>
      <c r="S62" s="309"/>
      <c r="T62" s="295"/>
    </row>
    <row r="65" spans="2:18" ht="15">
      <c r="B65" s="246" t="s">
        <v>603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604</v>
      </c>
      <c r="N65" s="276"/>
      <c r="O65" s="276"/>
      <c r="P65" s="276"/>
      <c r="Q65" s="276"/>
      <c r="R65" s="276"/>
    </row>
    <row r="66" spans="2:18" ht="40.2">
      <c r="B66" s="310"/>
      <c r="C66" s="311" t="s">
        <v>605</v>
      </c>
      <c r="D66" s="312" t="s">
        <v>548</v>
      </c>
      <c r="E66" s="313" t="s">
        <v>606</v>
      </c>
      <c r="F66" s="314" t="s">
        <v>550</v>
      </c>
      <c r="G66" s="311" t="s">
        <v>607</v>
      </c>
      <c r="H66" s="313" t="s">
        <v>608</v>
      </c>
      <c r="I66" s="315"/>
      <c r="J66" s="316" t="s">
        <v>609</v>
      </c>
      <c r="K66" s="317" t="s">
        <v>610</v>
      </c>
      <c r="M66" s="310"/>
      <c r="N66" s="318" t="s">
        <v>611</v>
      </c>
      <c r="O66" s="312" t="s">
        <v>612</v>
      </c>
      <c r="P66" s="314" t="s">
        <v>613</v>
      </c>
      <c r="Q66" s="314" t="s">
        <v>614</v>
      </c>
      <c r="R66" s="315" t="s">
        <v>609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223386.58780385682</v>
      </c>
      <c r="D69" s="303">
        <v>2903472.2478069486</v>
      </c>
      <c r="E69" s="303">
        <v>13739.700090408325</v>
      </c>
      <c r="F69" s="303">
        <v>141362.70130348206</v>
      </c>
      <c r="G69" s="303">
        <v>53.727639315945666</v>
      </c>
      <c r="H69" s="303">
        <v>24.02856797053738</v>
      </c>
      <c r="I69" s="303"/>
      <c r="J69" s="303">
        <v>83.97793643506341</v>
      </c>
      <c r="K69" s="320">
        <v>50.97997658490534</v>
      </c>
      <c r="M69" s="319">
        <v>2015</v>
      </c>
      <c r="N69" s="321">
        <v>386320.2909243983</v>
      </c>
      <c r="O69" s="321">
        <v>4911679.895082567</v>
      </c>
      <c r="P69" s="321">
        <v>38379.50015068054</v>
      </c>
      <c r="Q69" s="321">
        <v>405884.5021724701</v>
      </c>
      <c r="R69" s="321">
        <v>180.48279034933532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29.594847033618514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223386.58780385682</v>
      </c>
      <c r="D78" s="324">
        <v>2903472.2478069486</v>
      </c>
      <c r="E78" s="325">
        <v>13739.700090408325</v>
      </c>
      <c r="F78" s="325">
        <v>141362.70130348206</v>
      </c>
      <c r="G78" s="323">
        <v>53.727639315945666</v>
      </c>
      <c r="H78" s="325">
        <v>24.02856797053738</v>
      </c>
      <c r="I78" s="324"/>
      <c r="J78" s="324">
        <v>83.97793643506341</v>
      </c>
      <c r="K78" s="326">
        <v>80.57482361852385</v>
      </c>
      <c r="M78" s="322" t="s">
        <v>40</v>
      </c>
      <c r="N78" s="323">
        <v>386320.2909243983</v>
      </c>
      <c r="O78" s="324">
        <v>4911679.895082567</v>
      </c>
      <c r="P78" s="325">
        <v>38379.50015068054</v>
      </c>
      <c r="Q78" s="325">
        <v>405884.5021724701</v>
      </c>
      <c r="R78" s="324">
        <v>180.48279034933532</v>
      </c>
    </row>
    <row r="81" spans="2:19" ht="15">
      <c r="B81" s="246" t="s">
        <v>615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616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605</v>
      </c>
      <c r="D82" s="333" t="s">
        <v>548</v>
      </c>
      <c r="E82" s="334" t="s">
        <v>606</v>
      </c>
      <c r="F82" s="335" t="s">
        <v>550</v>
      </c>
      <c r="G82" s="333" t="s">
        <v>607</v>
      </c>
      <c r="H82" s="336" t="s">
        <v>608</v>
      </c>
      <c r="I82" s="55"/>
      <c r="J82" s="337" t="s">
        <v>609</v>
      </c>
      <c r="K82" s="335" t="s">
        <v>617</v>
      </c>
      <c r="M82" s="338"/>
      <c r="N82" s="339" t="s">
        <v>618</v>
      </c>
      <c r="O82" s="339" t="s">
        <v>619</v>
      </c>
      <c r="P82" s="339" t="s">
        <v>620</v>
      </c>
      <c r="Q82" s="339" t="s">
        <v>621</v>
      </c>
      <c r="R82" s="312" t="s">
        <v>622</v>
      </c>
      <c r="S82" s="340" t="s">
        <v>623</v>
      </c>
    </row>
    <row r="83" spans="2:19" ht="15">
      <c r="B83" s="341" t="s">
        <v>40</v>
      </c>
      <c r="C83" s="342">
        <v>223386.58780385682</v>
      </c>
      <c r="D83" s="343">
        <v>2903472.2478069486</v>
      </c>
      <c r="E83" s="342">
        <v>13739.700090408325</v>
      </c>
      <c r="F83" s="344">
        <v>141362.70130348206</v>
      </c>
      <c r="G83" s="343">
        <v>53.727639315945666</v>
      </c>
      <c r="H83" s="343">
        <v>24.02856797053738</v>
      </c>
      <c r="I83" s="343"/>
      <c r="J83" s="344">
        <v>83.97793643506343</v>
      </c>
      <c r="K83" s="344">
        <v>-403546.592816398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139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144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110</v>
      </c>
      <c r="C86" s="347">
        <v>223386.58780385682</v>
      </c>
      <c r="D86" s="305">
        <v>2903472.2478069486</v>
      </c>
      <c r="E86" s="347">
        <v>13739.700090408325</v>
      </c>
      <c r="F86" s="348">
        <v>141362.70130348206</v>
      </c>
      <c r="G86" s="303">
        <v>53.727639315945666</v>
      </c>
      <c r="H86" s="303">
        <v>24.02856797053738</v>
      </c>
      <c r="I86" s="303"/>
      <c r="J86" s="303">
        <v>83.97793643506343</v>
      </c>
      <c r="K86" s="355">
        <v>-403546.592816398</v>
      </c>
      <c r="M86" s="338">
        <v>2015</v>
      </c>
      <c r="N86" s="350">
        <v>386320.2909243983</v>
      </c>
      <c r="O86" s="351">
        <v>0</v>
      </c>
      <c r="P86" s="352">
        <v>0</v>
      </c>
      <c r="Q86" s="352">
        <v>0</v>
      </c>
      <c r="R86" s="353">
        <v>386320.2909243983</v>
      </c>
      <c r="S86" s="354">
        <v>386320.2909243983</v>
      </c>
    </row>
    <row r="87" spans="2:19" ht="15">
      <c r="B87" s="346" t="s">
        <v>146</v>
      </c>
      <c r="C87" s="347">
        <v>0</v>
      </c>
      <c r="D87" s="305">
        <v>0</v>
      </c>
      <c r="E87" s="347">
        <v>0</v>
      </c>
      <c r="F87" s="348">
        <v>0</v>
      </c>
      <c r="G87" s="303">
        <v>0</v>
      </c>
      <c r="H87" s="303">
        <v>0</v>
      </c>
      <c r="I87" s="303"/>
      <c r="J87" s="303">
        <v>0</v>
      </c>
      <c r="K87" s="355">
        <v>0</v>
      </c>
      <c r="M87" s="338">
        <v>2016</v>
      </c>
      <c r="N87" s="350">
        <v>386320.2909243983</v>
      </c>
      <c r="O87" s="351">
        <v>0</v>
      </c>
      <c r="P87" s="352">
        <v>0</v>
      </c>
      <c r="Q87" s="352">
        <v>0</v>
      </c>
      <c r="R87" s="353">
        <v>386320.2909243983</v>
      </c>
      <c r="S87" s="354">
        <v>0</v>
      </c>
    </row>
    <row r="88" spans="2:19" ht="15">
      <c r="B88" s="346" t="s">
        <v>153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386320.2909243983</v>
      </c>
      <c r="O88" s="351">
        <v>0</v>
      </c>
      <c r="P88" s="352">
        <v>0</v>
      </c>
      <c r="Q88" s="352">
        <v>0</v>
      </c>
      <c r="R88" s="353">
        <v>386320.2909243983</v>
      </c>
      <c r="S88" s="354">
        <v>0</v>
      </c>
    </row>
    <row r="89" spans="2:19" ht="15">
      <c r="B89" s="346" t="s">
        <v>156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386320.2909243983</v>
      </c>
      <c r="O89" s="351">
        <v>0</v>
      </c>
      <c r="P89" s="352">
        <v>0</v>
      </c>
      <c r="Q89" s="352">
        <v>0</v>
      </c>
      <c r="R89" s="353">
        <v>386320.2909243983</v>
      </c>
      <c r="S89" s="354">
        <v>0</v>
      </c>
    </row>
    <row r="90" spans="2:19" ht="15">
      <c r="B90" s="346" t="s">
        <v>159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386320.2909243983</v>
      </c>
      <c r="O90" s="351">
        <v>0</v>
      </c>
      <c r="P90" s="352">
        <v>0</v>
      </c>
      <c r="Q90" s="352">
        <v>0</v>
      </c>
      <c r="R90" s="353">
        <v>386320.2909243983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386320.2909243983</v>
      </c>
      <c r="O91" s="351">
        <v>0</v>
      </c>
      <c r="P91" s="352">
        <v>0</v>
      </c>
      <c r="Q91" s="352">
        <v>0</v>
      </c>
      <c r="R91" s="353">
        <v>386320.2909243983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386320.2909243983</v>
      </c>
      <c r="O92" s="351">
        <v>0</v>
      </c>
      <c r="P92" s="352">
        <v>0</v>
      </c>
      <c r="Q92" s="352">
        <v>0</v>
      </c>
      <c r="R92" s="353">
        <v>386320.2909243983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386320.2909243983</v>
      </c>
      <c r="O93" s="357">
        <v>0</v>
      </c>
      <c r="P93" s="358">
        <v>0</v>
      </c>
      <c r="Q93" s="358">
        <v>0</v>
      </c>
      <c r="R93" s="359">
        <v>386320.2909243983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624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625</v>
      </c>
      <c r="O96" s="255" t="s">
        <v>626</v>
      </c>
      <c r="P96" s="255" t="s">
        <v>627</v>
      </c>
      <c r="Q96" s="255" t="s">
        <v>627</v>
      </c>
      <c r="R96" s="255" t="s">
        <v>40</v>
      </c>
      <c r="S96" s="361" t="s">
        <v>628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629</v>
      </c>
      <c r="O97" s="255" t="s">
        <v>630</v>
      </c>
      <c r="P97" s="255" t="s">
        <v>629</v>
      </c>
      <c r="Q97" s="255" t="s">
        <v>631</v>
      </c>
      <c r="R97" s="255" t="s">
        <v>632</v>
      </c>
      <c r="S97" s="361" t="s">
        <v>629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633</v>
      </c>
      <c r="O98" s="363" t="s">
        <v>633</v>
      </c>
      <c r="P98" s="363" t="s">
        <v>633</v>
      </c>
      <c r="Q98" s="363" t="s">
        <v>633</v>
      </c>
      <c r="R98" s="363" t="s">
        <v>633</v>
      </c>
      <c r="S98" s="364" t="s">
        <v>633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180.48279034933535</v>
      </c>
      <c r="O101" s="351">
        <v>0</v>
      </c>
      <c r="P101" s="352">
        <v>0</v>
      </c>
      <c r="Q101" s="352">
        <v>0</v>
      </c>
      <c r="R101" s="353">
        <v>180.48279034933535</v>
      </c>
      <c r="S101" s="354">
        <v>180.48279034933535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180.48279034933535</v>
      </c>
      <c r="O102" s="351">
        <v>0</v>
      </c>
      <c r="P102" s="352">
        <v>0</v>
      </c>
      <c r="Q102" s="352">
        <v>0</v>
      </c>
      <c r="R102" s="353">
        <v>180.48279034933535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180.48279034933535</v>
      </c>
      <c r="O103" s="351">
        <v>0</v>
      </c>
      <c r="P103" s="352">
        <v>0</v>
      </c>
      <c r="Q103" s="352">
        <v>0</v>
      </c>
      <c r="R103" s="353">
        <v>180.48279034933535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180.48279034933535</v>
      </c>
      <c r="O104" s="351">
        <v>0</v>
      </c>
      <c r="P104" s="352">
        <v>0</v>
      </c>
      <c r="Q104" s="352">
        <v>0</v>
      </c>
      <c r="R104" s="353">
        <v>180.48279034933535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180.48279034933535</v>
      </c>
      <c r="O105" s="351">
        <v>0</v>
      </c>
      <c r="P105" s="352">
        <v>0</v>
      </c>
      <c r="Q105" s="352">
        <v>0</v>
      </c>
      <c r="R105" s="353">
        <v>180.48279034933535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180.48279034933535</v>
      </c>
      <c r="O106" s="351">
        <v>0</v>
      </c>
      <c r="P106" s="352">
        <v>0</v>
      </c>
      <c r="Q106" s="352">
        <v>0</v>
      </c>
      <c r="R106" s="353">
        <v>180.48279034933535</v>
      </c>
      <c r="S106" s="354">
        <v>0</v>
      </c>
    </row>
    <row r="107" spans="2:19" ht="15">
      <c r="B107" s="365" t="s">
        <v>634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180.48279034933535</v>
      </c>
      <c r="O107" s="351">
        <v>0</v>
      </c>
      <c r="P107" s="352">
        <v>0</v>
      </c>
      <c r="Q107" s="352">
        <v>0</v>
      </c>
      <c r="R107" s="353">
        <v>180.48279034933535</v>
      </c>
      <c r="S107" s="354">
        <v>0</v>
      </c>
    </row>
    <row r="108" spans="2:19" ht="15">
      <c r="B108" s="170" t="s">
        <v>635</v>
      </c>
      <c r="M108" s="345">
        <v>2022</v>
      </c>
      <c r="N108" s="356">
        <v>180.48279034933535</v>
      </c>
      <c r="O108" s="357">
        <v>0</v>
      </c>
      <c r="P108" s="358">
        <v>0</v>
      </c>
      <c r="Q108" s="358">
        <v>0</v>
      </c>
      <c r="R108" s="359">
        <v>180.48279034933535</v>
      </c>
      <c r="S108" s="360">
        <v>0</v>
      </c>
    </row>
    <row r="109" ht="15">
      <c r="B109" s="370" t="s">
        <v>636</v>
      </c>
    </row>
    <row r="110" spans="2:19" ht="15">
      <c r="B110" s="246" t="s">
        <v>637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638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605</v>
      </c>
      <c r="D111" s="333" t="s">
        <v>548</v>
      </c>
      <c r="E111" s="334" t="s">
        <v>606</v>
      </c>
      <c r="F111" s="335" t="s">
        <v>550</v>
      </c>
      <c r="G111" s="333" t="s">
        <v>607</v>
      </c>
      <c r="H111" s="336" t="s">
        <v>608</v>
      </c>
      <c r="I111" s="55"/>
      <c r="J111" s="337" t="s">
        <v>609</v>
      </c>
      <c r="K111" s="335" t="s">
        <v>617</v>
      </c>
      <c r="M111" s="338"/>
      <c r="N111" s="339" t="s">
        <v>618</v>
      </c>
      <c r="O111" s="339" t="s">
        <v>619</v>
      </c>
      <c r="P111" s="339" t="s">
        <v>639</v>
      </c>
      <c r="Q111" s="339" t="s">
        <v>621</v>
      </c>
      <c r="R111" s="312" t="s">
        <v>622</v>
      </c>
      <c r="S111" s="340" t="s">
        <v>623</v>
      </c>
    </row>
    <row r="112" spans="2:19" ht="15">
      <c r="B112" s="341" t="s">
        <v>40</v>
      </c>
      <c r="C112" s="343">
        <v>223386.58780385682</v>
      </c>
      <c r="D112" s="343">
        <v>2903472.2478069486</v>
      </c>
      <c r="E112" s="342">
        <v>13739.700090408325</v>
      </c>
      <c r="F112" s="344">
        <v>141362.70130348206</v>
      </c>
      <c r="G112" s="342">
        <v>53.727639315945666</v>
      </c>
      <c r="H112" s="343">
        <v>24.02856797053738</v>
      </c>
      <c r="I112" s="344"/>
      <c r="J112" s="344">
        <v>83.97793643506343</v>
      </c>
      <c r="K112" s="344">
        <v>-403546.592816398</v>
      </c>
      <c r="M112" s="345"/>
      <c r="N112" s="362" t="s">
        <v>578</v>
      </c>
      <c r="O112" s="363" t="s">
        <v>578</v>
      </c>
      <c r="P112" s="363" t="s">
        <v>578</v>
      </c>
      <c r="Q112" s="363" t="s">
        <v>578</v>
      </c>
      <c r="R112" s="363" t="s">
        <v>578</v>
      </c>
      <c r="S112" s="372" t="s">
        <v>578</v>
      </c>
    </row>
    <row r="113" spans="2:19" ht="15">
      <c r="B113" s="373" t="s">
        <v>640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641</v>
      </c>
      <c r="C114" s="347">
        <v>0</v>
      </c>
      <c r="D114" s="348">
        <v>0</v>
      </c>
      <c r="E114" s="305">
        <v>13932</v>
      </c>
      <c r="F114" s="348">
        <v>153252</v>
      </c>
      <c r="G114" s="303">
        <v>0</v>
      </c>
      <c r="H114" s="303">
        <v>0</v>
      </c>
      <c r="I114" s="303"/>
      <c r="J114" s="303">
        <v>0</v>
      </c>
      <c r="K114" s="355">
        <v>-145639.98133049154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642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38379.50015068054</v>
      </c>
      <c r="O115" s="351">
        <v>0</v>
      </c>
      <c r="P115" s="352">
        <v>0</v>
      </c>
      <c r="Q115" s="352">
        <v>0</v>
      </c>
      <c r="R115" s="353">
        <v>38379.50015068054</v>
      </c>
      <c r="S115" s="354">
        <v>38379.50015068054</v>
      </c>
    </row>
    <row r="116" spans="2:19" ht="15">
      <c r="B116" s="374" t="s">
        <v>643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38379.50015068054</v>
      </c>
      <c r="O116" s="351">
        <v>0</v>
      </c>
      <c r="P116" s="352">
        <v>0</v>
      </c>
      <c r="Q116" s="352">
        <v>0</v>
      </c>
      <c r="R116" s="353">
        <v>38379.50015068054</v>
      </c>
      <c r="S116" s="354">
        <v>0</v>
      </c>
    </row>
    <row r="117" spans="2:19" ht="15">
      <c r="B117" s="374" t="s">
        <v>644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38379.50015068054</v>
      </c>
      <c r="O117" s="351">
        <v>0</v>
      </c>
      <c r="P117" s="352">
        <v>0</v>
      </c>
      <c r="Q117" s="352">
        <v>0</v>
      </c>
      <c r="R117" s="353">
        <v>38379.50015068054</v>
      </c>
      <c r="S117" s="354">
        <v>0</v>
      </c>
    </row>
    <row r="118" spans="2:19" ht="15">
      <c r="B118" s="374" t="s">
        <v>645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38379.50015068054</v>
      </c>
      <c r="O118" s="351">
        <v>0</v>
      </c>
      <c r="P118" s="352">
        <v>0</v>
      </c>
      <c r="Q118" s="352">
        <v>0</v>
      </c>
      <c r="R118" s="353">
        <v>38379.50015068054</v>
      </c>
      <c r="S118" s="354">
        <v>0</v>
      </c>
    </row>
    <row r="119" spans="2:19" ht="15">
      <c r="B119" s="374" t="s">
        <v>646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38379.50015068054</v>
      </c>
      <c r="O119" s="351">
        <v>0</v>
      </c>
      <c r="P119" s="352">
        <v>0</v>
      </c>
      <c r="Q119" s="352">
        <v>0</v>
      </c>
      <c r="R119" s="353">
        <v>38379.50015068054</v>
      </c>
      <c r="S119" s="354">
        <v>0</v>
      </c>
    </row>
    <row r="120" spans="2:19" ht="15">
      <c r="B120" s="374" t="s">
        <v>647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38379.50015068054</v>
      </c>
      <c r="O120" s="351">
        <v>0</v>
      </c>
      <c r="P120" s="352">
        <v>0</v>
      </c>
      <c r="Q120" s="352">
        <v>0</v>
      </c>
      <c r="R120" s="353">
        <v>38379.50015068054</v>
      </c>
      <c r="S120" s="354">
        <v>0</v>
      </c>
    </row>
    <row r="121" spans="2:19" ht="15">
      <c r="B121" s="374" t="s">
        <v>648</v>
      </c>
      <c r="C121" s="347">
        <v>35463.348410797575</v>
      </c>
      <c r="D121" s="348">
        <v>319170.1356971782</v>
      </c>
      <c r="E121" s="305">
        <v>0</v>
      </c>
      <c r="F121" s="348">
        <v>0</v>
      </c>
      <c r="G121" s="303">
        <v>25.73460950797692</v>
      </c>
      <c r="H121" s="303">
        <v>0.8605312534421092</v>
      </c>
      <c r="I121" s="303"/>
      <c r="J121" s="303">
        <v>54.25223275708727</v>
      </c>
      <c r="K121" s="355">
        <v>-27527.047916415373</v>
      </c>
      <c r="M121" s="338">
        <v>2021</v>
      </c>
      <c r="N121" s="350">
        <v>38379.50015068054</v>
      </c>
      <c r="O121" s="351">
        <v>0</v>
      </c>
      <c r="P121" s="352">
        <v>0</v>
      </c>
      <c r="Q121" s="352">
        <v>0</v>
      </c>
      <c r="R121" s="353">
        <v>38379.50015068054</v>
      </c>
      <c r="S121" s="354">
        <v>0</v>
      </c>
    </row>
    <row r="122" spans="2:19" ht="15">
      <c r="B122" s="374" t="s">
        <v>649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38379.50015068054</v>
      </c>
      <c r="O122" s="357">
        <v>0</v>
      </c>
      <c r="P122" s="358">
        <v>0</v>
      </c>
      <c r="Q122" s="358">
        <v>0</v>
      </c>
      <c r="R122" s="359">
        <v>38379.50015068054</v>
      </c>
      <c r="S122" s="360">
        <v>0</v>
      </c>
    </row>
    <row r="123" spans="2:11" ht="15">
      <c r="B123" s="374" t="s">
        <v>650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651</v>
      </c>
      <c r="C124" s="347">
        <v>0</v>
      </c>
      <c r="D124" s="348">
        <v>0</v>
      </c>
      <c r="E124" s="305">
        <v>0</v>
      </c>
      <c r="F124" s="348">
        <v>0</v>
      </c>
      <c r="G124" s="303">
        <v>0</v>
      </c>
      <c r="H124" s="303">
        <v>0</v>
      </c>
      <c r="I124" s="303"/>
      <c r="J124" s="303">
        <v>0</v>
      </c>
      <c r="K124" s="355">
        <v>0</v>
      </c>
    </row>
    <row r="125" spans="2:11" ht="15">
      <c r="B125" s="374" t="s">
        <v>652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653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654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655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0</v>
      </c>
    </row>
    <row r="129" spans="2:11" ht="15">
      <c r="B129" s="374" t="s">
        <v>656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657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658</v>
      </c>
      <c r="C131" s="347">
        <v>141300.00000000003</v>
      </c>
      <c r="D131" s="348">
        <v>1978200.0000000005</v>
      </c>
      <c r="E131" s="305">
        <v>-3257.9998970031743</v>
      </c>
      <c r="F131" s="348">
        <v>-45611.99855804444</v>
      </c>
      <c r="G131" s="303">
        <v>21.98461697412543</v>
      </c>
      <c r="H131" s="303">
        <v>17.159312704304615</v>
      </c>
      <c r="I131" s="303"/>
      <c r="J131" s="303">
        <v>24.92999956011773</v>
      </c>
      <c r="K131" s="355">
        <v>-174043.1236376436</v>
      </c>
    </row>
    <row r="132" spans="2:11" ht="15">
      <c r="B132" s="374" t="s">
        <v>659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660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661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662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663</v>
      </c>
      <c r="C136" s="347">
        <v>46623.23939305922</v>
      </c>
      <c r="D136" s="348">
        <v>606102.11210977</v>
      </c>
      <c r="E136" s="305">
        <v>3065.6999874114995</v>
      </c>
      <c r="F136" s="348">
        <v>33722.6998615265</v>
      </c>
      <c r="G136" s="303">
        <v>6.008412833843313</v>
      </c>
      <c r="H136" s="303">
        <v>6.008724012790657</v>
      </c>
      <c r="I136" s="303"/>
      <c r="J136" s="303">
        <v>4.795704117858419</v>
      </c>
      <c r="K136" s="355">
        <v>-54385.16284409075</v>
      </c>
    </row>
    <row r="137" spans="2:11" ht="15">
      <c r="B137" s="375" t="s">
        <v>664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-1951.2770877567818</v>
      </c>
    </row>
    <row r="138" spans="2:12" ht="15">
      <c r="B138" s="376" t="s">
        <v>635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636</v>
      </c>
    </row>
    <row r="140" spans="2:11" ht="15">
      <c r="B140" s="246" t="s">
        <v>665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605</v>
      </c>
      <c r="D141" s="333" t="s">
        <v>548</v>
      </c>
      <c r="E141" s="334" t="s">
        <v>606</v>
      </c>
      <c r="F141" s="335" t="s">
        <v>550</v>
      </c>
      <c r="G141" s="333" t="s">
        <v>607</v>
      </c>
      <c r="H141" s="336" t="s">
        <v>608</v>
      </c>
      <c r="I141" s="55"/>
      <c r="J141" s="337" t="s">
        <v>609</v>
      </c>
      <c r="K141" s="335" t="s">
        <v>617</v>
      </c>
    </row>
    <row r="142" spans="2:11" ht="15">
      <c r="B142" s="341" t="s">
        <v>40</v>
      </c>
      <c r="C142" s="343">
        <v>223386.58780385682</v>
      </c>
      <c r="D142" s="343">
        <v>2903472.2478069486</v>
      </c>
      <c r="E142" s="343">
        <v>13739.700090408325</v>
      </c>
      <c r="F142" s="344">
        <v>141362.70130348206</v>
      </c>
      <c r="G142" s="342">
        <v>53.727639315945666</v>
      </c>
      <c r="H142" s="343">
        <v>24.02856797053738</v>
      </c>
      <c r="I142" s="343"/>
      <c r="J142" s="344">
        <v>83.97793643506343</v>
      </c>
      <c r="K142" s="344">
        <v>-403546.592816398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223386.58780385682</v>
      </c>
      <c r="D147" s="377">
        <v>2903472.2478069486</v>
      </c>
      <c r="E147" s="377">
        <v>13739.700090408325</v>
      </c>
      <c r="F147" s="378">
        <v>141362.70130348206</v>
      </c>
      <c r="G147" s="303">
        <v>53.727639315945666</v>
      </c>
      <c r="H147" s="303">
        <v>24.02856797053738</v>
      </c>
      <c r="I147" s="303"/>
      <c r="J147" s="303">
        <v>83.97793643506343</v>
      </c>
      <c r="K147" s="320">
        <v>-403546.592816398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635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666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667</v>
      </c>
      <c r="D157" s="337" t="s">
        <v>668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26.863819657972826</v>
      </c>
      <c r="D160" s="377">
        <v>24.028567970537384</v>
      </c>
      <c r="I160" s="150"/>
    </row>
    <row r="161" spans="2:9" ht="15">
      <c r="B161" s="319">
        <v>2016</v>
      </c>
      <c r="C161" s="377">
        <v>53.72763931594565</v>
      </c>
      <c r="D161" s="377">
        <v>24.028567970537384</v>
      </c>
      <c r="I161" s="150"/>
    </row>
    <row r="162" spans="2:9" ht="15">
      <c r="B162" s="319">
        <v>2017</v>
      </c>
      <c r="C162" s="377">
        <v>53.72763931594565</v>
      </c>
      <c r="D162" s="377">
        <v>24.028567970537384</v>
      </c>
      <c r="I162" s="150"/>
    </row>
    <row r="163" spans="2:9" ht="15">
      <c r="B163" s="319">
        <v>2018</v>
      </c>
      <c r="C163" s="377">
        <v>53.72763931594565</v>
      </c>
      <c r="D163" s="377">
        <v>24.028567970537384</v>
      </c>
      <c r="I163" s="150"/>
    </row>
    <row r="164" spans="2:9" ht="15">
      <c r="B164" s="319">
        <v>2019</v>
      </c>
      <c r="C164" s="377">
        <v>53.72763931594565</v>
      </c>
      <c r="D164" s="377">
        <v>24.028567970537384</v>
      </c>
      <c r="I164" s="150"/>
    </row>
    <row r="165" spans="2:9" ht="15">
      <c r="B165" s="319">
        <v>2020</v>
      </c>
      <c r="C165" s="377">
        <v>53.72763931594565</v>
      </c>
      <c r="D165" s="377">
        <v>24.028567970537384</v>
      </c>
      <c r="I165" s="150"/>
    </row>
    <row r="166" spans="2:9" ht="15">
      <c r="B166" s="319">
        <v>2021</v>
      </c>
      <c r="C166" s="377">
        <v>53.72763931594565</v>
      </c>
      <c r="D166" s="377">
        <v>24.028567970537384</v>
      </c>
      <c r="I166" s="150"/>
    </row>
    <row r="167" spans="2:9" ht="15">
      <c r="B167" s="319">
        <v>2022</v>
      </c>
      <c r="C167" s="377">
        <v>53.72763931594565</v>
      </c>
      <c r="D167" s="377">
        <v>24.028567970537384</v>
      </c>
      <c r="I167" s="150"/>
    </row>
    <row r="168" spans="2:9" ht="15">
      <c r="B168" s="319">
        <v>2023</v>
      </c>
      <c r="C168" s="377">
        <v>53.72763931594565</v>
      </c>
      <c r="D168" s="377">
        <v>24.028567970537384</v>
      </c>
      <c r="I168" s="150"/>
    </row>
    <row r="169" spans="2:9" ht="15">
      <c r="B169" s="381">
        <v>2024</v>
      </c>
      <c r="C169" s="377">
        <v>40.860334561957195</v>
      </c>
      <c r="D169" s="377">
        <v>23.168036717095273</v>
      </c>
      <c r="E169" s="214"/>
      <c r="F169" s="214"/>
      <c r="G169" s="214"/>
      <c r="H169" s="214"/>
      <c r="I169" s="295"/>
    </row>
    <row r="170" ht="15">
      <c r="B170" s="170" t="s">
        <v>669</v>
      </c>
    </row>
    <row r="172" spans="2:9" ht="15">
      <c r="B172" s="246" t="s">
        <v>670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671</v>
      </c>
      <c r="C173" s="382">
        <v>2013</v>
      </c>
      <c r="D173" s="170" t="s">
        <v>669</v>
      </c>
      <c r="E173" s="383"/>
      <c r="F173" s="198"/>
      <c r="G173" s="384"/>
      <c r="H173" s="384"/>
      <c r="I173" s="150"/>
    </row>
    <row r="174" spans="2:9" ht="27">
      <c r="B174" s="302"/>
      <c r="C174" s="385" t="s">
        <v>672</v>
      </c>
      <c r="D174" s="386" t="s">
        <v>673</v>
      </c>
      <c r="E174" s="383" t="s">
        <v>674</v>
      </c>
      <c r="F174" s="198"/>
      <c r="G174" s="384" t="s">
        <v>675</v>
      </c>
      <c r="H174" s="384" t="s">
        <v>676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7.267273161694403</v>
      </c>
      <c r="E202" s="377">
        <v>12.611122814863219</v>
      </c>
      <c r="F202" s="389"/>
      <c r="G202" s="377">
        <v>4258.653720993066</v>
      </c>
      <c r="H202" s="377">
        <v>354.11874973773956</v>
      </c>
      <c r="I202" s="150"/>
    </row>
    <row r="203" spans="2:9" ht="15">
      <c r="B203" s="387">
        <v>42125</v>
      </c>
      <c r="C203" s="388">
        <v>10</v>
      </c>
      <c r="D203" s="377">
        <v>5.9098673192377875</v>
      </c>
      <c r="E203" s="377">
        <v>11.56627689900929</v>
      </c>
      <c r="F203" s="389"/>
      <c r="G203" s="377">
        <v>3826.6046117235055</v>
      </c>
      <c r="H203" s="377">
        <v>354.11874973773956</v>
      </c>
      <c r="I203" s="150"/>
    </row>
    <row r="204" spans="2:9" ht="15">
      <c r="B204" s="387">
        <v>42156</v>
      </c>
      <c r="C204" s="388">
        <v>10</v>
      </c>
      <c r="D204" s="377">
        <v>6.644667422479469</v>
      </c>
      <c r="E204" s="377">
        <v>16.715449235003874</v>
      </c>
      <c r="F204" s="389"/>
      <c r="G204" s="377">
        <v>4307.957901963055</v>
      </c>
      <c r="H204" s="377">
        <v>354.11874973773956</v>
      </c>
      <c r="I204" s="150"/>
    </row>
    <row r="205" spans="2:9" ht="15">
      <c r="B205" s="387">
        <v>42186</v>
      </c>
      <c r="C205" s="388">
        <v>11</v>
      </c>
      <c r="D205" s="377">
        <v>27.63145671444008</v>
      </c>
      <c r="E205" s="377">
        <v>40.287411809261926</v>
      </c>
      <c r="F205" s="389"/>
      <c r="G205" s="377">
        <v>11463.820884891597</v>
      </c>
      <c r="H205" s="377">
        <v>708.2374994754791</v>
      </c>
      <c r="I205" s="150"/>
    </row>
    <row r="206" spans="2:9" ht="15">
      <c r="B206" s="387">
        <v>42217</v>
      </c>
      <c r="C206" s="388">
        <v>11</v>
      </c>
      <c r="D206" s="377">
        <v>26.91694846649883</v>
      </c>
      <c r="E206" s="377">
        <v>38.550034580463155</v>
      </c>
      <c r="F206" s="389"/>
      <c r="G206" s="377">
        <v>11602.990294930933</v>
      </c>
      <c r="H206" s="377">
        <v>708.2374994754791</v>
      </c>
      <c r="I206" s="150"/>
    </row>
    <row r="207" spans="2:9" ht="15">
      <c r="B207" s="387">
        <v>42248</v>
      </c>
      <c r="C207" s="388">
        <v>11</v>
      </c>
      <c r="D207" s="377">
        <v>26.043053792979585</v>
      </c>
      <c r="E207" s="377">
        <v>35.61968511394133</v>
      </c>
      <c r="F207" s="389"/>
      <c r="G207" s="377">
        <v>10499.773532861524</v>
      </c>
      <c r="H207" s="377">
        <v>708.2374994754791</v>
      </c>
      <c r="I207" s="150"/>
    </row>
    <row r="208" spans="2:9" ht="15">
      <c r="B208" s="387">
        <v>42278</v>
      </c>
      <c r="C208" s="388">
        <v>12</v>
      </c>
      <c r="D208" s="377">
        <v>23.827025910317204</v>
      </c>
      <c r="E208" s="377">
        <v>50.97997658490534</v>
      </c>
      <c r="F208" s="389"/>
      <c r="G208" s="377">
        <v>16973.52275005009</v>
      </c>
      <c r="H208" s="377">
        <v>655.106262087822</v>
      </c>
      <c r="I208" s="150"/>
    </row>
    <row r="209" spans="2:9" ht="15">
      <c r="B209" s="387">
        <v>42309</v>
      </c>
      <c r="C209" s="388">
        <v>12</v>
      </c>
      <c r="D209" s="377">
        <v>18.746496810260822</v>
      </c>
      <c r="E209" s="377">
        <v>38.36579816238424</v>
      </c>
      <c r="F209" s="389"/>
      <c r="G209" s="377">
        <v>12966.247911556733</v>
      </c>
      <c r="H209" s="377">
        <v>655.106262087822</v>
      </c>
      <c r="I209" s="150"/>
    </row>
    <row r="210" spans="2:9" ht="15">
      <c r="B210" s="387">
        <v>42339</v>
      </c>
      <c r="C210" s="388">
        <v>12</v>
      </c>
      <c r="D210" s="377">
        <v>17.69497540278373</v>
      </c>
      <c r="E210" s="377">
        <v>33.7350173035255</v>
      </c>
      <c r="F210" s="389"/>
      <c r="G210" s="377">
        <v>12708.910469588096</v>
      </c>
      <c r="H210" s="377">
        <v>655.106262087822</v>
      </c>
      <c r="I210" s="150"/>
    </row>
    <row r="211" spans="2:9" ht="15">
      <c r="B211" s="387">
        <v>42370</v>
      </c>
      <c r="C211" s="388">
        <v>13</v>
      </c>
      <c r="D211" s="377">
        <v>23.60951157809191</v>
      </c>
      <c r="E211" s="377">
        <v>52.04317316032338</v>
      </c>
      <c r="F211" s="389"/>
      <c r="G211" s="377">
        <v>17286.958751616534</v>
      </c>
      <c r="H211" s="377">
        <v>873.4750161170958</v>
      </c>
      <c r="I211" s="150"/>
    </row>
    <row r="212" spans="2:9" ht="15">
      <c r="B212" s="387">
        <v>42401</v>
      </c>
      <c r="C212" s="388">
        <v>13</v>
      </c>
      <c r="D212" s="377">
        <v>24.882891796475263</v>
      </c>
      <c r="E212" s="377">
        <v>51.693041614479135</v>
      </c>
      <c r="F212" s="389"/>
      <c r="G212" s="377">
        <v>15893.32540083076</v>
      </c>
      <c r="H212" s="377">
        <v>873.4750161170958</v>
      </c>
      <c r="I212" s="150"/>
    </row>
    <row r="213" spans="2:9" ht="15">
      <c r="B213" s="387">
        <v>42430</v>
      </c>
      <c r="C213" s="388">
        <v>13</v>
      </c>
      <c r="D213" s="377">
        <v>22.37354252968666</v>
      </c>
      <c r="E213" s="377">
        <v>41.523127558090856</v>
      </c>
      <c r="F213" s="389"/>
      <c r="G213" s="377">
        <v>16621.211550022876</v>
      </c>
      <c r="H213" s="377">
        <v>873.4750161170958</v>
      </c>
      <c r="I213" s="150"/>
    </row>
    <row r="214" spans="2:9" ht="15">
      <c r="B214" s="387">
        <v>42461</v>
      </c>
      <c r="C214" s="388">
        <v>14</v>
      </c>
      <c r="D214" s="377">
        <v>29.069092646777612</v>
      </c>
      <c r="E214" s="377">
        <v>50.444491259452874</v>
      </c>
      <c r="F214" s="389"/>
      <c r="G214" s="377">
        <v>17034.614883972263</v>
      </c>
      <c r="H214" s="377">
        <v>1416.4749989509583</v>
      </c>
      <c r="I214" s="150"/>
    </row>
    <row r="215" spans="2:9" ht="15">
      <c r="B215" s="387">
        <v>42491</v>
      </c>
      <c r="C215" s="388">
        <v>14</v>
      </c>
      <c r="D215" s="377">
        <v>23.63946927695115</v>
      </c>
      <c r="E215" s="377">
        <v>46.26510759603716</v>
      </c>
      <c r="F215" s="389"/>
      <c r="G215" s="377">
        <v>15306.418446894022</v>
      </c>
      <c r="H215" s="377">
        <v>1416.4749989509583</v>
      </c>
      <c r="I215" s="150"/>
    </row>
    <row r="216" spans="2:12" ht="15">
      <c r="B216" s="387">
        <v>42522</v>
      </c>
      <c r="C216" s="388">
        <v>14</v>
      </c>
      <c r="D216" s="377">
        <v>26.578669689917877</v>
      </c>
      <c r="E216" s="377">
        <v>66.8617969400155</v>
      </c>
      <c r="F216" s="389"/>
      <c r="G216" s="377">
        <v>17231.83160785222</v>
      </c>
      <c r="H216" s="377">
        <v>1416.4749989509583</v>
      </c>
      <c r="I216" s="150"/>
      <c r="L216" s="390"/>
    </row>
    <row r="217" spans="2:9" ht="15">
      <c r="B217" s="387">
        <v>42552</v>
      </c>
      <c r="C217" s="388">
        <v>15</v>
      </c>
      <c r="D217" s="377">
        <v>55.26291342888016</v>
      </c>
      <c r="E217" s="377">
        <v>80.57482361852385</v>
      </c>
      <c r="F217" s="389"/>
      <c r="G217" s="377">
        <v>22927.641769783193</v>
      </c>
      <c r="H217" s="377">
        <v>1416.4749989509583</v>
      </c>
      <c r="I217" s="150"/>
    </row>
    <row r="218" spans="2:9" ht="15">
      <c r="B218" s="387">
        <v>42583</v>
      </c>
      <c r="C218" s="388">
        <v>15</v>
      </c>
      <c r="D218" s="377">
        <v>53.83389693299766</v>
      </c>
      <c r="E218" s="377">
        <v>77.10006916092631</v>
      </c>
      <c r="F218" s="389"/>
      <c r="G218" s="377">
        <v>23205.980589861865</v>
      </c>
      <c r="H218" s="377">
        <v>1416.4749989509583</v>
      </c>
      <c r="I218" s="150"/>
    </row>
    <row r="219" spans="2:9" ht="15">
      <c r="B219" s="387">
        <v>42614</v>
      </c>
      <c r="C219" s="388">
        <v>15</v>
      </c>
      <c r="D219" s="377">
        <v>52.08610758595917</v>
      </c>
      <c r="E219" s="377">
        <v>71.23937022788266</v>
      </c>
      <c r="F219" s="389"/>
      <c r="G219" s="377">
        <v>20999.547065723047</v>
      </c>
      <c r="H219" s="377">
        <v>1416.4749989509583</v>
      </c>
      <c r="I219" s="150"/>
    </row>
    <row r="220" spans="2:9" ht="15">
      <c r="B220" s="387">
        <v>42644</v>
      </c>
      <c r="C220" s="388">
        <v>16</v>
      </c>
      <c r="D220" s="377">
        <v>31.76936788042294</v>
      </c>
      <c r="E220" s="377">
        <v>67.97330211320711</v>
      </c>
      <c r="F220" s="389"/>
      <c r="G220" s="377">
        <v>22631.363666733458</v>
      </c>
      <c r="H220" s="377">
        <v>873.4750161170958</v>
      </c>
      <c r="I220" s="150"/>
    </row>
    <row r="221" spans="2:9" ht="15">
      <c r="B221" s="387">
        <v>42675</v>
      </c>
      <c r="C221" s="388">
        <v>16</v>
      </c>
      <c r="D221" s="377">
        <v>24.995329080347762</v>
      </c>
      <c r="E221" s="377">
        <v>51.15439754984564</v>
      </c>
      <c r="F221" s="389"/>
      <c r="G221" s="377">
        <v>17288.33054874231</v>
      </c>
      <c r="H221" s="377">
        <v>873.4750161170958</v>
      </c>
      <c r="I221" s="150"/>
    </row>
    <row r="222" spans="2:9" ht="15">
      <c r="B222" s="387">
        <v>42705</v>
      </c>
      <c r="C222" s="388">
        <v>16</v>
      </c>
      <c r="D222" s="377">
        <v>23.59330053704497</v>
      </c>
      <c r="E222" s="377">
        <v>44.98002307136733</v>
      </c>
      <c r="F222" s="389"/>
      <c r="G222" s="377">
        <v>16945.213959450793</v>
      </c>
      <c r="H222" s="377">
        <v>873.4750161170958</v>
      </c>
      <c r="I222" s="150"/>
    </row>
    <row r="223" spans="2:9" ht="15">
      <c r="B223" s="387">
        <v>42736</v>
      </c>
      <c r="C223" s="388">
        <v>17</v>
      </c>
      <c r="D223" s="377">
        <v>23.60951157809191</v>
      </c>
      <c r="E223" s="377">
        <v>52.04317316032338</v>
      </c>
      <c r="F223" s="389"/>
      <c r="G223" s="377">
        <v>17286.958751616534</v>
      </c>
      <c r="H223" s="377">
        <v>873.4750161170958</v>
      </c>
      <c r="I223" s="150"/>
    </row>
    <row r="224" spans="2:9" ht="15">
      <c r="B224" s="387">
        <v>42767</v>
      </c>
      <c r="C224" s="388">
        <v>17</v>
      </c>
      <c r="D224" s="377">
        <v>24.882891796475263</v>
      </c>
      <c r="E224" s="377">
        <v>51.693041614479135</v>
      </c>
      <c r="F224" s="389"/>
      <c r="G224" s="377">
        <v>15893.32540083076</v>
      </c>
      <c r="H224" s="377">
        <v>873.4750161170958</v>
      </c>
      <c r="I224" s="150"/>
    </row>
    <row r="225" spans="2:9" ht="15">
      <c r="B225" s="387">
        <v>42795</v>
      </c>
      <c r="C225" s="388">
        <v>17</v>
      </c>
      <c r="D225" s="377">
        <v>22.37354252968666</v>
      </c>
      <c r="E225" s="377">
        <v>41.523127558090856</v>
      </c>
      <c r="F225" s="389"/>
      <c r="G225" s="377">
        <v>16621.211550022876</v>
      </c>
      <c r="H225" s="377">
        <v>873.4750161170958</v>
      </c>
      <c r="I225" s="150"/>
    </row>
    <row r="226" spans="2:9" ht="15">
      <c r="B226" s="387">
        <v>42826</v>
      </c>
      <c r="C226" s="388">
        <v>18</v>
      </c>
      <c r="D226" s="377">
        <v>29.069092646777612</v>
      </c>
      <c r="E226" s="377">
        <v>50.444491259452874</v>
      </c>
      <c r="F226" s="389"/>
      <c r="G226" s="377">
        <v>17034.614883972263</v>
      </c>
      <c r="H226" s="377">
        <v>1416.4749989509583</v>
      </c>
      <c r="I226" s="150"/>
    </row>
    <row r="227" spans="2:9" ht="15">
      <c r="B227" s="387">
        <v>42856</v>
      </c>
      <c r="C227" s="388">
        <v>18</v>
      </c>
      <c r="D227" s="377">
        <v>23.63946927695115</v>
      </c>
      <c r="E227" s="377">
        <v>46.26510759603716</v>
      </c>
      <c r="F227" s="389"/>
      <c r="G227" s="377">
        <v>15306.418446894022</v>
      </c>
      <c r="H227" s="377">
        <v>1416.4749989509583</v>
      </c>
      <c r="I227" s="150"/>
    </row>
    <row r="228" spans="2:9" ht="15">
      <c r="B228" s="387">
        <v>42887</v>
      </c>
      <c r="C228" s="388">
        <v>18</v>
      </c>
      <c r="D228" s="377">
        <v>26.578669689917877</v>
      </c>
      <c r="E228" s="377">
        <v>66.8617969400155</v>
      </c>
      <c r="F228" s="389"/>
      <c r="G228" s="377">
        <v>17231.83160785222</v>
      </c>
      <c r="H228" s="377">
        <v>1416.4749989509583</v>
      </c>
      <c r="I228" s="150"/>
    </row>
    <row r="229" spans="2:9" ht="15">
      <c r="B229" s="387">
        <v>42917</v>
      </c>
      <c r="C229" s="388">
        <v>19</v>
      </c>
      <c r="D229" s="377">
        <v>55.26291342888016</v>
      </c>
      <c r="E229" s="377">
        <v>80.57482361852385</v>
      </c>
      <c r="F229" s="389"/>
      <c r="G229" s="377">
        <v>22927.641769783193</v>
      </c>
      <c r="H229" s="377">
        <v>1416.4749989509583</v>
      </c>
      <c r="I229" s="150"/>
    </row>
    <row r="230" spans="2:9" ht="15">
      <c r="B230" s="387">
        <v>42948</v>
      </c>
      <c r="C230" s="388">
        <v>19</v>
      </c>
      <c r="D230" s="377">
        <v>53.83389693299766</v>
      </c>
      <c r="E230" s="377">
        <v>77.10006916092631</v>
      </c>
      <c r="F230" s="389"/>
      <c r="G230" s="377">
        <v>23205.980589861865</v>
      </c>
      <c r="H230" s="377">
        <v>1416.4749989509583</v>
      </c>
      <c r="I230" s="150"/>
    </row>
    <row r="231" spans="2:9" ht="15">
      <c r="B231" s="387">
        <v>42979</v>
      </c>
      <c r="C231" s="388">
        <v>19</v>
      </c>
      <c r="D231" s="377">
        <v>52.08610758595917</v>
      </c>
      <c r="E231" s="377">
        <v>71.23937022788266</v>
      </c>
      <c r="F231" s="389"/>
      <c r="G231" s="377">
        <v>20999.547065723047</v>
      </c>
      <c r="H231" s="377">
        <v>1416.4749989509583</v>
      </c>
      <c r="I231" s="150"/>
    </row>
    <row r="232" spans="2:9" ht="15">
      <c r="B232" s="387">
        <v>43009</v>
      </c>
      <c r="C232" s="388">
        <v>20</v>
      </c>
      <c r="D232" s="377">
        <v>31.76936788042294</v>
      </c>
      <c r="E232" s="377">
        <v>67.97330211320711</v>
      </c>
      <c r="F232" s="389"/>
      <c r="G232" s="377">
        <v>22631.363666733458</v>
      </c>
      <c r="H232" s="377">
        <v>873.4750161170958</v>
      </c>
      <c r="I232" s="150"/>
    </row>
    <row r="233" spans="2:9" ht="15">
      <c r="B233" s="387">
        <v>43040</v>
      </c>
      <c r="C233" s="388">
        <v>20</v>
      </c>
      <c r="D233" s="377">
        <v>24.995329080347762</v>
      </c>
      <c r="E233" s="377">
        <v>51.15439754984564</v>
      </c>
      <c r="F233" s="389"/>
      <c r="G233" s="377">
        <v>17288.33054874231</v>
      </c>
      <c r="H233" s="377">
        <v>873.4750161170958</v>
      </c>
      <c r="I233" s="150"/>
    </row>
    <row r="234" spans="2:9" ht="15">
      <c r="B234" s="387">
        <v>43070</v>
      </c>
      <c r="C234" s="388">
        <v>20</v>
      </c>
      <c r="D234" s="377">
        <v>23.59330053704497</v>
      </c>
      <c r="E234" s="377">
        <v>44.98002307136733</v>
      </c>
      <c r="F234" s="389"/>
      <c r="G234" s="377">
        <v>16945.213959450793</v>
      </c>
      <c r="H234" s="377">
        <v>873.4750161170958</v>
      </c>
      <c r="I234" s="150"/>
    </row>
    <row r="235" spans="2:9" ht="15">
      <c r="B235" s="387">
        <v>43101</v>
      </c>
      <c r="C235" s="388">
        <v>21</v>
      </c>
      <c r="D235" s="377">
        <v>23.60951157809191</v>
      </c>
      <c r="E235" s="377">
        <v>52.04317316032338</v>
      </c>
      <c r="F235" s="389"/>
      <c r="G235" s="377">
        <v>17286.958751616534</v>
      </c>
      <c r="H235" s="377">
        <v>873.4750161170958</v>
      </c>
      <c r="I235" s="150"/>
    </row>
    <row r="236" spans="2:9" ht="15">
      <c r="B236" s="387">
        <v>43132</v>
      </c>
      <c r="C236" s="388">
        <v>21</v>
      </c>
      <c r="D236" s="377">
        <v>24.882891796475263</v>
      </c>
      <c r="E236" s="377">
        <v>51.693041614479135</v>
      </c>
      <c r="F236" s="389"/>
      <c r="G236" s="377">
        <v>15893.32540083076</v>
      </c>
      <c r="H236" s="377">
        <v>873.4750161170958</v>
      </c>
      <c r="I236" s="150"/>
    </row>
    <row r="237" spans="2:9" ht="15">
      <c r="B237" s="387">
        <v>43160</v>
      </c>
      <c r="C237" s="388">
        <v>21</v>
      </c>
      <c r="D237" s="377">
        <v>22.37354252968666</v>
      </c>
      <c r="E237" s="377">
        <v>41.523127558090856</v>
      </c>
      <c r="F237" s="389"/>
      <c r="G237" s="377">
        <v>16621.211550022876</v>
      </c>
      <c r="H237" s="377">
        <v>873.4750161170958</v>
      </c>
      <c r="I237" s="150"/>
    </row>
    <row r="238" spans="2:9" ht="15">
      <c r="B238" s="387">
        <v>43191</v>
      </c>
      <c r="C238" s="388">
        <v>22</v>
      </c>
      <c r="D238" s="377">
        <v>29.069092646777612</v>
      </c>
      <c r="E238" s="377">
        <v>50.444491259452874</v>
      </c>
      <c r="F238" s="389"/>
      <c r="G238" s="377">
        <v>17034.614883972263</v>
      </c>
      <c r="H238" s="377">
        <v>1416.4749989509583</v>
      </c>
      <c r="I238" s="150"/>
    </row>
    <row r="239" spans="2:9" ht="15">
      <c r="B239" s="387">
        <v>43221</v>
      </c>
      <c r="C239" s="388">
        <v>22</v>
      </c>
      <c r="D239" s="377">
        <v>23.63946927695115</v>
      </c>
      <c r="E239" s="377">
        <v>46.26510759603716</v>
      </c>
      <c r="F239" s="389"/>
      <c r="G239" s="377">
        <v>15306.418446894022</v>
      </c>
      <c r="H239" s="377">
        <v>1416.4749989509583</v>
      </c>
      <c r="I239" s="150"/>
    </row>
    <row r="240" spans="2:9" ht="15">
      <c r="B240" s="387">
        <v>43252</v>
      </c>
      <c r="C240" s="388">
        <v>22</v>
      </c>
      <c r="D240" s="377">
        <v>26.578669689917877</v>
      </c>
      <c r="E240" s="377">
        <v>66.8617969400155</v>
      </c>
      <c r="F240" s="389"/>
      <c r="G240" s="377">
        <v>17231.83160785222</v>
      </c>
      <c r="H240" s="377">
        <v>1416.4749989509583</v>
      </c>
      <c r="I240" s="150"/>
    </row>
    <row r="241" spans="2:9" ht="15">
      <c r="B241" s="387">
        <v>43282</v>
      </c>
      <c r="C241" s="388">
        <v>23</v>
      </c>
      <c r="D241" s="377">
        <v>55.26291342888016</v>
      </c>
      <c r="E241" s="377">
        <v>80.57482361852385</v>
      </c>
      <c r="F241" s="389"/>
      <c r="G241" s="377">
        <v>22927.641769783193</v>
      </c>
      <c r="H241" s="377">
        <v>1416.4749989509583</v>
      </c>
      <c r="I241" s="150"/>
    </row>
    <row r="242" spans="2:9" ht="15">
      <c r="B242" s="387">
        <v>43313</v>
      </c>
      <c r="C242" s="388">
        <v>23</v>
      </c>
      <c r="D242" s="377">
        <v>53.83389693299766</v>
      </c>
      <c r="E242" s="377">
        <v>77.10006916092631</v>
      </c>
      <c r="F242" s="389"/>
      <c r="G242" s="377">
        <v>23205.980589861865</v>
      </c>
      <c r="H242" s="377">
        <v>1416.4749989509583</v>
      </c>
      <c r="I242" s="150"/>
    </row>
    <row r="243" spans="2:9" ht="15">
      <c r="B243" s="387">
        <v>43344</v>
      </c>
      <c r="C243" s="388">
        <v>23</v>
      </c>
      <c r="D243" s="377">
        <v>52.08610758595917</v>
      </c>
      <c r="E243" s="377">
        <v>71.23937022788266</v>
      </c>
      <c r="F243" s="389"/>
      <c r="G243" s="377">
        <v>20999.547065723047</v>
      </c>
      <c r="H243" s="377">
        <v>1416.4749989509583</v>
      </c>
      <c r="I243" s="150"/>
    </row>
    <row r="244" spans="2:9" ht="15">
      <c r="B244" s="387">
        <v>43374</v>
      </c>
      <c r="C244" s="388">
        <v>24</v>
      </c>
      <c r="D244" s="377">
        <v>31.76936788042294</v>
      </c>
      <c r="E244" s="377">
        <v>67.97330211320711</v>
      </c>
      <c r="F244" s="389"/>
      <c r="G244" s="377">
        <v>22631.363666733458</v>
      </c>
      <c r="H244" s="377">
        <v>873.4750161170958</v>
      </c>
      <c r="I244" s="150"/>
    </row>
    <row r="245" spans="2:9" ht="15">
      <c r="B245" s="387">
        <v>43405</v>
      </c>
      <c r="C245" s="388">
        <v>24</v>
      </c>
      <c r="D245" s="377">
        <v>24.995329080347762</v>
      </c>
      <c r="E245" s="377">
        <v>51.15439754984564</v>
      </c>
      <c r="F245" s="389"/>
      <c r="G245" s="377">
        <v>17288.33054874231</v>
      </c>
      <c r="H245" s="377">
        <v>873.4750161170958</v>
      </c>
      <c r="I245" s="150"/>
    </row>
    <row r="246" spans="2:9" ht="15">
      <c r="B246" s="387">
        <v>43435</v>
      </c>
      <c r="C246" s="388">
        <v>24</v>
      </c>
      <c r="D246" s="377">
        <v>23.59330053704497</v>
      </c>
      <c r="E246" s="377">
        <v>44.98002307136733</v>
      </c>
      <c r="F246" s="389"/>
      <c r="G246" s="377">
        <v>16945.213959450793</v>
      </c>
      <c r="H246" s="377">
        <v>873.4750161170958</v>
      </c>
      <c r="I246" s="150"/>
    </row>
    <row r="247" spans="2:9" ht="15">
      <c r="B247" s="387">
        <v>43466</v>
      </c>
      <c r="C247" s="388">
        <v>25</v>
      </c>
      <c r="D247" s="377">
        <v>23.60951157809191</v>
      </c>
      <c r="E247" s="377">
        <v>52.04317316032338</v>
      </c>
      <c r="F247" s="389"/>
      <c r="G247" s="377">
        <v>17286.958751616534</v>
      </c>
      <c r="H247" s="377">
        <v>873.4750161170958</v>
      </c>
      <c r="I247" s="150"/>
    </row>
    <row r="248" spans="2:9" ht="15">
      <c r="B248" s="387">
        <v>43497</v>
      </c>
      <c r="C248" s="388">
        <v>25</v>
      </c>
      <c r="D248" s="377">
        <v>24.882891796475263</v>
      </c>
      <c r="E248" s="377">
        <v>51.693041614479135</v>
      </c>
      <c r="F248" s="389"/>
      <c r="G248" s="377">
        <v>15893.32540083076</v>
      </c>
      <c r="H248" s="377">
        <v>873.4750161170958</v>
      </c>
      <c r="I248" s="150"/>
    </row>
    <row r="249" spans="2:9" ht="15">
      <c r="B249" s="387">
        <v>43525</v>
      </c>
      <c r="C249" s="388">
        <v>25</v>
      </c>
      <c r="D249" s="377">
        <v>22.37354252968666</v>
      </c>
      <c r="E249" s="377">
        <v>41.523127558090856</v>
      </c>
      <c r="F249" s="389"/>
      <c r="G249" s="377">
        <v>16621.211550022876</v>
      </c>
      <c r="H249" s="377">
        <v>873.4750161170958</v>
      </c>
      <c r="I249" s="150"/>
    </row>
    <row r="250" spans="2:9" ht="15">
      <c r="B250" s="387">
        <v>43556</v>
      </c>
      <c r="C250" s="388">
        <v>26</v>
      </c>
      <c r="D250" s="377">
        <v>29.069092646777612</v>
      </c>
      <c r="E250" s="377">
        <v>50.444491259452874</v>
      </c>
      <c r="F250" s="389"/>
      <c r="G250" s="377">
        <v>17034.614883972263</v>
      </c>
      <c r="H250" s="377">
        <v>1416.4749989509583</v>
      </c>
      <c r="I250" s="150"/>
    </row>
    <row r="251" spans="2:9" ht="15">
      <c r="B251" s="387">
        <v>43586</v>
      </c>
      <c r="C251" s="388">
        <v>26</v>
      </c>
      <c r="D251" s="377">
        <v>23.63946927695115</v>
      </c>
      <c r="E251" s="377">
        <v>46.26510759603716</v>
      </c>
      <c r="F251" s="389"/>
      <c r="G251" s="377">
        <v>15306.418446894022</v>
      </c>
      <c r="H251" s="377">
        <v>1416.4749989509583</v>
      </c>
      <c r="I251" s="150"/>
    </row>
    <row r="252" spans="2:9" ht="15">
      <c r="B252" s="387">
        <v>43617</v>
      </c>
      <c r="C252" s="388">
        <v>26</v>
      </c>
      <c r="D252" s="377">
        <v>26.578669689917877</v>
      </c>
      <c r="E252" s="377">
        <v>66.8617969400155</v>
      </c>
      <c r="F252" s="389"/>
      <c r="G252" s="377">
        <v>17231.83160785222</v>
      </c>
      <c r="H252" s="377">
        <v>1416.4749989509583</v>
      </c>
      <c r="I252" s="150"/>
    </row>
    <row r="253" spans="2:9" ht="15">
      <c r="B253" s="387">
        <v>43647</v>
      </c>
      <c r="C253" s="388">
        <v>27</v>
      </c>
      <c r="D253" s="377">
        <v>55.26291342888016</v>
      </c>
      <c r="E253" s="377">
        <v>80.57482361852385</v>
      </c>
      <c r="F253" s="389"/>
      <c r="G253" s="377">
        <v>22927.641769783193</v>
      </c>
      <c r="H253" s="377">
        <v>1416.4749989509583</v>
      </c>
      <c r="I253" s="150"/>
    </row>
    <row r="254" spans="2:9" ht="15">
      <c r="B254" s="387">
        <v>43678</v>
      </c>
      <c r="C254" s="388">
        <v>27</v>
      </c>
      <c r="D254" s="377">
        <v>53.83389693299766</v>
      </c>
      <c r="E254" s="377">
        <v>77.10006916092631</v>
      </c>
      <c r="F254" s="389"/>
      <c r="G254" s="377">
        <v>23205.980589861865</v>
      </c>
      <c r="H254" s="377">
        <v>1416.4749989509583</v>
      </c>
      <c r="I254" s="150"/>
    </row>
    <row r="255" spans="2:9" ht="15">
      <c r="B255" s="387">
        <v>43709</v>
      </c>
      <c r="C255" s="388">
        <v>27</v>
      </c>
      <c r="D255" s="377">
        <v>52.08610758595917</v>
      </c>
      <c r="E255" s="377">
        <v>71.23937022788266</v>
      </c>
      <c r="F255" s="389"/>
      <c r="G255" s="377">
        <v>20999.547065723047</v>
      </c>
      <c r="H255" s="377">
        <v>1416.4749989509583</v>
      </c>
      <c r="I255" s="150"/>
    </row>
    <row r="256" spans="2:9" ht="15">
      <c r="B256" s="387">
        <v>43739</v>
      </c>
      <c r="C256" s="388">
        <v>28</v>
      </c>
      <c r="D256" s="377">
        <v>31.76936788042294</v>
      </c>
      <c r="E256" s="377">
        <v>67.97330211320711</v>
      </c>
      <c r="F256" s="389"/>
      <c r="G256" s="377">
        <v>22631.363666733458</v>
      </c>
      <c r="H256" s="377">
        <v>873.4750161170958</v>
      </c>
      <c r="I256" s="150"/>
    </row>
    <row r="257" spans="2:9" ht="15">
      <c r="B257" s="387">
        <v>43770</v>
      </c>
      <c r="C257" s="388">
        <v>28</v>
      </c>
      <c r="D257" s="377">
        <v>24.995329080347762</v>
      </c>
      <c r="E257" s="377">
        <v>51.15439754984564</v>
      </c>
      <c r="F257" s="389"/>
      <c r="G257" s="377">
        <v>17288.33054874231</v>
      </c>
      <c r="H257" s="377">
        <v>873.4750161170958</v>
      </c>
      <c r="I257" s="150"/>
    </row>
    <row r="258" spans="2:9" ht="15">
      <c r="B258" s="387">
        <v>43800</v>
      </c>
      <c r="C258" s="388">
        <v>28</v>
      </c>
      <c r="D258" s="377">
        <v>23.59330053704497</v>
      </c>
      <c r="E258" s="377">
        <v>44.98002307136733</v>
      </c>
      <c r="F258" s="389"/>
      <c r="G258" s="377">
        <v>16945.213959450793</v>
      </c>
      <c r="H258" s="377">
        <v>873.4750161170958</v>
      </c>
      <c r="I258" s="150"/>
    </row>
    <row r="259" spans="2:9" ht="15">
      <c r="B259" s="387">
        <v>43831</v>
      </c>
      <c r="C259" s="388">
        <v>29</v>
      </c>
      <c r="D259" s="377">
        <v>23.60951157809191</v>
      </c>
      <c r="E259" s="377">
        <v>52.04317316032338</v>
      </c>
      <c r="F259" s="389"/>
      <c r="G259" s="377">
        <v>17286.958751616534</v>
      </c>
      <c r="H259" s="377">
        <v>873.4750161170958</v>
      </c>
      <c r="I259" s="150"/>
    </row>
    <row r="260" spans="2:9" ht="15">
      <c r="B260" s="387">
        <v>43862</v>
      </c>
      <c r="C260" s="388">
        <v>29</v>
      </c>
      <c r="D260" s="377">
        <v>24.882891796475263</v>
      </c>
      <c r="E260" s="377">
        <v>51.693041614479135</v>
      </c>
      <c r="F260" s="389"/>
      <c r="G260" s="377">
        <v>15893.32540083076</v>
      </c>
      <c r="H260" s="377">
        <v>873.4750161170958</v>
      </c>
      <c r="I260" s="150"/>
    </row>
    <row r="261" spans="2:9" ht="15">
      <c r="B261" s="387">
        <v>43891</v>
      </c>
      <c r="C261" s="388">
        <v>29</v>
      </c>
      <c r="D261" s="377">
        <v>22.37354252968666</v>
      </c>
      <c r="E261" s="377">
        <v>41.523127558090856</v>
      </c>
      <c r="F261" s="389"/>
      <c r="G261" s="377">
        <v>16621.211550022876</v>
      </c>
      <c r="H261" s="377">
        <v>873.4750161170958</v>
      </c>
      <c r="I261" s="150"/>
    </row>
    <row r="262" spans="2:9" ht="15">
      <c r="B262" s="387">
        <v>43922</v>
      </c>
      <c r="C262" s="388">
        <v>30</v>
      </c>
      <c r="D262" s="377">
        <v>29.069092646777612</v>
      </c>
      <c r="E262" s="377">
        <v>50.444491259452874</v>
      </c>
      <c r="F262" s="389"/>
      <c r="G262" s="377">
        <v>17034.614883972263</v>
      </c>
      <c r="H262" s="377">
        <v>1416.4749989509583</v>
      </c>
      <c r="I262" s="150"/>
    </row>
    <row r="263" spans="2:9" ht="15">
      <c r="B263" s="387">
        <v>43952</v>
      </c>
      <c r="C263" s="388">
        <v>30</v>
      </c>
      <c r="D263" s="377">
        <v>23.63946927695115</v>
      </c>
      <c r="E263" s="377">
        <v>46.26510759603716</v>
      </c>
      <c r="F263" s="389"/>
      <c r="G263" s="377">
        <v>15306.418446894022</v>
      </c>
      <c r="H263" s="377">
        <v>1416.4749989509583</v>
      </c>
      <c r="I263" s="150"/>
    </row>
    <row r="264" spans="2:9" ht="15">
      <c r="B264" s="387">
        <v>43983</v>
      </c>
      <c r="C264" s="388">
        <v>30</v>
      </c>
      <c r="D264" s="377">
        <v>26.578669689917877</v>
      </c>
      <c r="E264" s="377">
        <v>66.8617969400155</v>
      </c>
      <c r="F264" s="389"/>
      <c r="G264" s="377">
        <v>17231.83160785222</v>
      </c>
      <c r="H264" s="377">
        <v>1416.4749989509583</v>
      </c>
      <c r="I264" s="150"/>
    </row>
    <row r="265" spans="2:9" ht="15">
      <c r="B265" s="387">
        <v>44013</v>
      </c>
      <c r="C265" s="388">
        <v>31</v>
      </c>
      <c r="D265" s="377">
        <v>55.26291342888016</v>
      </c>
      <c r="E265" s="377">
        <v>80.57482361852385</v>
      </c>
      <c r="F265" s="389"/>
      <c r="G265" s="377">
        <v>22927.641769783193</v>
      </c>
      <c r="H265" s="377">
        <v>1416.4749989509583</v>
      </c>
      <c r="I265" s="150"/>
    </row>
    <row r="266" spans="2:9" ht="15">
      <c r="B266" s="387">
        <v>44044</v>
      </c>
      <c r="C266" s="388">
        <v>31</v>
      </c>
      <c r="D266" s="377">
        <v>53.83389693299766</v>
      </c>
      <c r="E266" s="377">
        <v>77.10006916092631</v>
      </c>
      <c r="F266" s="389"/>
      <c r="G266" s="377">
        <v>23205.980589861865</v>
      </c>
      <c r="H266" s="377">
        <v>1416.4749989509583</v>
      </c>
      <c r="I266" s="150"/>
    </row>
    <row r="267" spans="2:9" ht="15">
      <c r="B267" s="387">
        <v>44075</v>
      </c>
      <c r="C267" s="388">
        <v>31</v>
      </c>
      <c r="D267" s="377">
        <v>52.08610758595917</v>
      </c>
      <c r="E267" s="377">
        <v>71.23937022788266</v>
      </c>
      <c r="F267" s="389"/>
      <c r="G267" s="377">
        <v>20999.547065723047</v>
      </c>
      <c r="H267" s="377">
        <v>1416.4749989509583</v>
      </c>
      <c r="I267" s="150"/>
    </row>
    <row r="268" spans="2:9" ht="15">
      <c r="B268" s="387">
        <v>44105</v>
      </c>
      <c r="C268" s="388">
        <v>32</v>
      </c>
      <c r="D268" s="377">
        <v>31.76936788042294</v>
      </c>
      <c r="E268" s="377">
        <v>67.97330211320711</v>
      </c>
      <c r="F268" s="389"/>
      <c r="G268" s="377">
        <v>22631.363666733458</v>
      </c>
      <c r="H268" s="377">
        <v>873.4750161170958</v>
      </c>
      <c r="I268" s="150"/>
    </row>
    <row r="269" spans="2:9" ht="15">
      <c r="B269" s="387">
        <v>44136</v>
      </c>
      <c r="C269" s="388">
        <v>32</v>
      </c>
      <c r="D269" s="377">
        <v>24.995329080347762</v>
      </c>
      <c r="E269" s="377">
        <v>51.15439754984564</v>
      </c>
      <c r="F269" s="389"/>
      <c r="G269" s="377">
        <v>17288.33054874231</v>
      </c>
      <c r="H269" s="377">
        <v>873.4750161170958</v>
      </c>
      <c r="I269" s="150"/>
    </row>
    <row r="270" spans="2:9" ht="15">
      <c r="B270" s="387">
        <v>44166</v>
      </c>
      <c r="C270" s="388">
        <v>32</v>
      </c>
      <c r="D270" s="377">
        <v>23.59330053704497</v>
      </c>
      <c r="E270" s="377">
        <v>44.98002307136733</v>
      </c>
      <c r="F270" s="389"/>
      <c r="G270" s="377">
        <v>16945.213959450793</v>
      </c>
      <c r="H270" s="377">
        <v>873.4750161170958</v>
      </c>
      <c r="I270" s="150"/>
    </row>
    <row r="271" spans="2:9" ht="15">
      <c r="B271" s="387">
        <v>44197</v>
      </c>
      <c r="C271" s="388">
        <v>33</v>
      </c>
      <c r="D271" s="377">
        <v>23.60951157809191</v>
      </c>
      <c r="E271" s="377">
        <v>52.04317316032338</v>
      </c>
      <c r="F271" s="389"/>
      <c r="G271" s="377">
        <v>17286.958751616534</v>
      </c>
      <c r="H271" s="377">
        <v>873.4750161170958</v>
      </c>
      <c r="I271" s="150"/>
    </row>
    <row r="272" spans="2:9" ht="15">
      <c r="B272" s="387">
        <v>44228</v>
      </c>
      <c r="C272" s="388">
        <v>33</v>
      </c>
      <c r="D272" s="377">
        <v>24.882891796475263</v>
      </c>
      <c r="E272" s="377">
        <v>51.693041614479135</v>
      </c>
      <c r="F272" s="389"/>
      <c r="G272" s="377">
        <v>15893.32540083076</v>
      </c>
      <c r="H272" s="377">
        <v>873.4750161170958</v>
      </c>
      <c r="I272" s="150"/>
    </row>
    <row r="273" spans="2:9" ht="15">
      <c r="B273" s="387">
        <v>44256</v>
      </c>
      <c r="C273" s="388">
        <v>33</v>
      </c>
      <c r="D273" s="377">
        <v>22.37354252968666</v>
      </c>
      <c r="E273" s="377">
        <v>41.523127558090856</v>
      </c>
      <c r="F273" s="389"/>
      <c r="G273" s="377">
        <v>16621.211550022876</v>
      </c>
      <c r="H273" s="377">
        <v>873.4750161170958</v>
      </c>
      <c r="I273" s="150"/>
    </row>
    <row r="274" spans="2:9" ht="15">
      <c r="B274" s="387">
        <v>44287</v>
      </c>
      <c r="C274" s="388">
        <v>34</v>
      </c>
      <c r="D274" s="377">
        <v>29.069092646777612</v>
      </c>
      <c r="E274" s="377">
        <v>50.444491259452874</v>
      </c>
      <c r="F274" s="389"/>
      <c r="G274" s="377">
        <v>17034.614883972263</v>
      </c>
      <c r="H274" s="377">
        <v>1416.4749989509583</v>
      </c>
      <c r="I274" s="150"/>
    </row>
    <row r="275" spans="2:9" ht="15">
      <c r="B275" s="387">
        <v>44317</v>
      </c>
      <c r="C275" s="388">
        <v>34</v>
      </c>
      <c r="D275" s="377">
        <v>23.63946927695115</v>
      </c>
      <c r="E275" s="377">
        <v>46.26510759603716</v>
      </c>
      <c r="F275" s="389"/>
      <c r="G275" s="377">
        <v>15306.418446894022</v>
      </c>
      <c r="H275" s="377">
        <v>1416.4749989509583</v>
      </c>
      <c r="I275" s="150"/>
    </row>
    <row r="276" spans="2:9" ht="15">
      <c r="B276" s="387">
        <v>44348</v>
      </c>
      <c r="C276" s="388">
        <v>34</v>
      </c>
      <c r="D276" s="377">
        <v>26.578669689917877</v>
      </c>
      <c r="E276" s="377">
        <v>66.8617969400155</v>
      </c>
      <c r="F276" s="389"/>
      <c r="G276" s="377">
        <v>17231.83160785222</v>
      </c>
      <c r="H276" s="377">
        <v>1416.4749989509583</v>
      </c>
      <c r="I276" s="150"/>
    </row>
    <row r="277" spans="2:9" ht="15">
      <c r="B277" s="387">
        <v>44378</v>
      </c>
      <c r="C277" s="388">
        <v>35</v>
      </c>
      <c r="D277" s="377">
        <v>55.26291342888016</v>
      </c>
      <c r="E277" s="377">
        <v>80.57482361852385</v>
      </c>
      <c r="F277" s="389"/>
      <c r="G277" s="377">
        <v>22927.641769783193</v>
      </c>
      <c r="H277" s="377">
        <v>1416.4749989509583</v>
      </c>
      <c r="I277" s="150"/>
    </row>
    <row r="278" spans="2:9" ht="15">
      <c r="B278" s="387">
        <v>44409</v>
      </c>
      <c r="C278" s="388">
        <v>35</v>
      </c>
      <c r="D278" s="377">
        <v>53.83389693299766</v>
      </c>
      <c r="E278" s="377">
        <v>77.10006916092631</v>
      </c>
      <c r="F278" s="389"/>
      <c r="G278" s="377">
        <v>23205.980589861865</v>
      </c>
      <c r="H278" s="377">
        <v>1416.4749989509583</v>
      </c>
      <c r="I278" s="150"/>
    </row>
    <row r="279" spans="2:9" ht="15">
      <c r="B279" s="387">
        <v>44440</v>
      </c>
      <c r="C279" s="388">
        <v>35</v>
      </c>
      <c r="D279" s="377">
        <v>52.08610758595917</v>
      </c>
      <c r="E279" s="377">
        <v>71.23937022788266</v>
      </c>
      <c r="F279" s="389"/>
      <c r="G279" s="377">
        <v>20999.547065723047</v>
      </c>
      <c r="H279" s="377">
        <v>1416.4749989509583</v>
      </c>
      <c r="I279" s="150"/>
    </row>
    <row r="280" spans="2:9" ht="15">
      <c r="B280" s="387">
        <v>44470</v>
      </c>
      <c r="C280" s="388">
        <v>36</v>
      </c>
      <c r="D280" s="377">
        <v>31.76936788042294</v>
      </c>
      <c r="E280" s="377">
        <v>67.97330211320711</v>
      </c>
      <c r="F280" s="389"/>
      <c r="G280" s="377">
        <v>22631.363666733458</v>
      </c>
      <c r="H280" s="377">
        <v>873.4750161170958</v>
      </c>
      <c r="I280" s="150"/>
    </row>
    <row r="281" spans="2:9" ht="15">
      <c r="B281" s="387">
        <v>44501</v>
      </c>
      <c r="C281" s="388">
        <v>36</v>
      </c>
      <c r="D281" s="377">
        <v>24.995329080347762</v>
      </c>
      <c r="E281" s="377">
        <v>51.15439754984564</v>
      </c>
      <c r="F281" s="389"/>
      <c r="G281" s="377">
        <v>17288.33054874231</v>
      </c>
      <c r="H281" s="377">
        <v>873.4750161170958</v>
      </c>
      <c r="I281" s="150"/>
    </row>
    <row r="282" spans="2:9" ht="15">
      <c r="B282" s="387">
        <v>44531</v>
      </c>
      <c r="C282" s="388">
        <v>36</v>
      </c>
      <c r="D282" s="377">
        <v>23.59330053704497</v>
      </c>
      <c r="E282" s="377">
        <v>44.98002307136733</v>
      </c>
      <c r="F282" s="389"/>
      <c r="G282" s="377">
        <v>16945.213959450793</v>
      </c>
      <c r="H282" s="377">
        <v>873.4750161170958</v>
      </c>
      <c r="I282" s="150"/>
    </row>
    <row r="283" spans="2:9" ht="15">
      <c r="B283" s="387">
        <v>44562</v>
      </c>
      <c r="C283" s="388">
        <v>37</v>
      </c>
      <c r="D283" s="377">
        <v>23.60951157809191</v>
      </c>
      <c r="E283" s="377">
        <v>52.04317316032338</v>
      </c>
      <c r="F283" s="389"/>
      <c r="G283" s="377">
        <v>17286.958751616534</v>
      </c>
      <c r="H283" s="377">
        <v>873.4750161170958</v>
      </c>
      <c r="I283" s="150"/>
    </row>
    <row r="284" spans="2:9" ht="15">
      <c r="B284" s="387">
        <v>44593</v>
      </c>
      <c r="C284" s="388">
        <v>37</v>
      </c>
      <c r="D284" s="377">
        <v>24.882891796475263</v>
      </c>
      <c r="E284" s="377">
        <v>51.693041614479135</v>
      </c>
      <c r="F284" s="389"/>
      <c r="G284" s="377">
        <v>15893.32540083076</v>
      </c>
      <c r="H284" s="377">
        <v>873.4750161170958</v>
      </c>
      <c r="I284" s="150"/>
    </row>
    <row r="285" spans="2:9" ht="15">
      <c r="B285" s="387">
        <v>44621</v>
      </c>
      <c r="C285" s="388">
        <v>37</v>
      </c>
      <c r="D285" s="377">
        <v>22.37354252968666</v>
      </c>
      <c r="E285" s="377">
        <v>41.523127558090856</v>
      </c>
      <c r="F285" s="389"/>
      <c r="G285" s="377">
        <v>16621.211550022876</v>
      </c>
      <c r="H285" s="377">
        <v>873.4750161170958</v>
      </c>
      <c r="I285" s="150"/>
    </row>
    <row r="286" spans="2:9" ht="15">
      <c r="B286" s="387">
        <v>44652</v>
      </c>
      <c r="C286" s="388">
        <v>38</v>
      </c>
      <c r="D286" s="377">
        <v>29.069092646777612</v>
      </c>
      <c r="E286" s="377">
        <v>50.444491259452874</v>
      </c>
      <c r="F286" s="389"/>
      <c r="G286" s="377">
        <v>17034.614883972263</v>
      </c>
      <c r="H286" s="377">
        <v>1416.4749989509583</v>
      </c>
      <c r="I286" s="150"/>
    </row>
    <row r="287" spans="2:9" ht="15">
      <c r="B287" s="387">
        <v>44682</v>
      </c>
      <c r="C287" s="388">
        <v>38</v>
      </c>
      <c r="D287" s="377">
        <v>23.63946927695115</v>
      </c>
      <c r="E287" s="377">
        <v>46.26510759603716</v>
      </c>
      <c r="F287" s="389"/>
      <c r="G287" s="377">
        <v>15306.418446894022</v>
      </c>
      <c r="H287" s="377">
        <v>1416.4749989509583</v>
      </c>
      <c r="I287" s="150"/>
    </row>
    <row r="288" spans="2:9" ht="15">
      <c r="B288" s="387">
        <v>44713</v>
      </c>
      <c r="C288" s="388">
        <v>38</v>
      </c>
      <c r="D288" s="377">
        <v>26.578669689917877</v>
      </c>
      <c r="E288" s="377">
        <v>66.8617969400155</v>
      </c>
      <c r="F288" s="389"/>
      <c r="G288" s="377">
        <v>17231.83160785222</v>
      </c>
      <c r="H288" s="377">
        <v>1416.4749989509583</v>
      </c>
      <c r="I288" s="150"/>
    </row>
    <row r="289" spans="2:9" ht="15">
      <c r="B289" s="387">
        <v>44743</v>
      </c>
      <c r="C289" s="388">
        <v>39</v>
      </c>
      <c r="D289" s="377">
        <v>55.26291342888016</v>
      </c>
      <c r="E289" s="377">
        <v>80.57482361852385</v>
      </c>
      <c r="F289" s="389"/>
      <c r="G289" s="377">
        <v>22927.641769783193</v>
      </c>
      <c r="H289" s="377">
        <v>1416.4749989509583</v>
      </c>
      <c r="I289" s="150"/>
    </row>
    <row r="290" spans="2:9" ht="15">
      <c r="B290" s="387">
        <v>44774</v>
      </c>
      <c r="C290" s="388">
        <v>39</v>
      </c>
      <c r="D290" s="377">
        <v>53.83389693299766</v>
      </c>
      <c r="E290" s="377">
        <v>77.10006916092631</v>
      </c>
      <c r="F290" s="389"/>
      <c r="G290" s="377">
        <v>23205.980589861865</v>
      </c>
      <c r="H290" s="377">
        <v>1416.4749989509583</v>
      </c>
      <c r="I290" s="150"/>
    </row>
    <row r="291" spans="2:9" ht="15">
      <c r="B291" s="387">
        <v>44805</v>
      </c>
      <c r="C291" s="388">
        <v>39</v>
      </c>
      <c r="D291" s="377">
        <v>52.08610758595917</v>
      </c>
      <c r="E291" s="377">
        <v>71.23937022788266</v>
      </c>
      <c r="F291" s="389"/>
      <c r="G291" s="377">
        <v>20999.547065723047</v>
      </c>
      <c r="H291" s="377">
        <v>1416.4749989509583</v>
      </c>
      <c r="I291" s="150"/>
    </row>
    <row r="292" spans="2:9" ht="15">
      <c r="B292" s="387">
        <v>44835</v>
      </c>
      <c r="C292" s="388">
        <v>40</v>
      </c>
      <c r="D292" s="377">
        <v>31.76936788042294</v>
      </c>
      <c r="E292" s="377">
        <v>67.97330211320711</v>
      </c>
      <c r="F292" s="389"/>
      <c r="G292" s="377">
        <v>22631.363666733458</v>
      </c>
      <c r="H292" s="377">
        <v>873.4750161170958</v>
      </c>
      <c r="I292" s="150"/>
    </row>
    <row r="293" spans="2:9" ht="15">
      <c r="B293" s="387">
        <v>44866</v>
      </c>
      <c r="C293" s="388">
        <v>40</v>
      </c>
      <c r="D293" s="377">
        <v>24.995329080347762</v>
      </c>
      <c r="E293" s="377">
        <v>51.15439754984564</v>
      </c>
      <c r="F293" s="389"/>
      <c r="G293" s="377">
        <v>17288.33054874231</v>
      </c>
      <c r="H293" s="377">
        <v>873.4750161170958</v>
      </c>
      <c r="I293" s="150"/>
    </row>
    <row r="294" spans="2:9" ht="15">
      <c r="B294" s="387">
        <v>44896</v>
      </c>
      <c r="C294" s="388">
        <v>40</v>
      </c>
      <c r="D294" s="377">
        <v>23.59330053704497</v>
      </c>
      <c r="E294" s="377">
        <v>44.98002307136733</v>
      </c>
      <c r="F294" s="389"/>
      <c r="G294" s="377">
        <v>16945.213959450793</v>
      </c>
      <c r="H294" s="377">
        <v>873.4750161170958</v>
      </c>
      <c r="I294" s="150"/>
    </row>
    <row r="295" spans="2:9" ht="15">
      <c r="B295" s="387">
        <v>44927</v>
      </c>
      <c r="C295" s="388">
        <v>41</v>
      </c>
      <c r="D295" s="377">
        <v>23.60951157809191</v>
      </c>
      <c r="E295" s="377">
        <v>52.04317316032338</v>
      </c>
      <c r="F295" s="389"/>
      <c r="G295" s="377">
        <v>17286.958751616534</v>
      </c>
      <c r="H295" s="377">
        <v>873.4750161170958</v>
      </c>
      <c r="I295" s="150"/>
    </row>
    <row r="296" spans="2:9" ht="15">
      <c r="B296" s="387">
        <v>44958</v>
      </c>
      <c r="C296" s="388">
        <v>41</v>
      </c>
      <c r="D296" s="377">
        <v>24.882891796475263</v>
      </c>
      <c r="E296" s="377">
        <v>51.693041614479135</v>
      </c>
      <c r="F296" s="389"/>
      <c r="G296" s="377">
        <v>15893.32540083076</v>
      </c>
      <c r="H296" s="377">
        <v>873.4750161170958</v>
      </c>
      <c r="I296" s="150"/>
    </row>
    <row r="297" spans="2:9" ht="15">
      <c r="B297" s="387">
        <v>44986</v>
      </c>
      <c r="C297" s="388">
        <v>41</v>
      </c>
      <c r="D297" s="377">
        <v>22.37354252968666</v>
      </c>
      <c r="E297" s="377">
        <v>41.523127558090856</v>
      </c>
      <c r="F297" s="389"/>
      <c r="G297" s="377">
        <v>16621.211550022876</v>
      </c>
      <c r="H297" s="377">
        <v>873.4750161170958</v>
      </c>
      <c r="I297" s="150"/>
    </row>
    <row r="298" spans="2:9" ht="15">
      <c r="B298" s="387">
        <v>45017</v>
      </c>
      <c r="C298" s="388">
        <v>42</v>
      </c>
      <c r="D298" s="377">
        <v>29.069092646777612</v>
      </c>
      <c r="E298" s="377">
        <v>50.444491259452874</v>
      </c>
      <c r="F298" s="389"/>
      <c r="G298" s="377">
        <v>17034.614883972263</v>
      </c>
      <c r="H298" s="377">
        <v>1416.4749989509583</v>
      </c>
      <c r="I298" s="150"/>
    </row>
    <row r="299" spans="2:9" ht="15">
      <c r="B299" s="387">
        <v>45047</v>
      </c>
      <c r="C299" s="388">
        <v>42</v>
      </c>
      <c r="D299" s="377">
        <v>23.63946927695115</v>
      </c>
      <c r="E299" s="377">
        <v>46.26510759603716</v>
      </c>
      <c r="F299" s="389"/>
      <c r="G299" s="377">
        <v>15306.418446894022</v>
      </c>
      <c r="H299" s="377">
        <v>1416.4749989509583</v>
      </c>
      <c r="I299" s="150"/>
    </row>
    <row r="300" spans="2:9" ht="15">
      <c r="B300" s="387">
        <v>45078</v>
      </c>
      <c r="C300" s="388">
        <v>42</v>
      </c>
      <c r="D300" s="377">
        <v>26.578669689917877</v>
      </c>
      <c r="E300" s="377">
        <v>66.8617969400155</v>
      </c>
      <c r="F300" s="389"/>
      <c r="G300" s="377">
        <v>17231.83160785222</v>
      </c>
      <c r="H300" s="377">
        <v>1416.4749989509583</v>
      </c>
      <c r="I300" s="150"/>
    </row>
    <row r="301" spans="2:9" ht="15">
      <c r="B301" s="387">
        <v>45108</v>
      </c>
      <c r="C301" s="388">
        <v>43</v>
      </c>
      <c r="D301" s="377">
        <v>55.26291342888016</v>
      </c>
      <c r="E301" s="377">
        <v>80.57482361852385</v>
      </c>
      <c r="F301" s="389"/>
      <c r="G301" s="377">
        <v>22927.641769783193</v>
      </c>
      <c r="H301" s="377">
        <v>1416.4749989509583</v>
      </c>
      <c r="I301" s="150"/>
    </row>
    <row r="302" spans="2:9" ht="15">
      <c r="B302" s="387">
        <v>45139</v>
      </c>
      <c r="C302" s="388">
        <v>43</v>
      </c>
      <c r="D302" s="377">
        <v>53.83389693299766</v>
      </c>
      <c r="E302" s="377">
        <v>77.10006916092631</v>
      </c>
      <c r="F302" s="389"/>
      <c r="G302" s="377">
        <v>23205.980589861865</v>
      </c>
      <c r="H302" s="377">
        <v>1416.4749989509583</v>
      </c>
      <c r="I302" s="150"/>
    </row>
    <row r="303" spans="2:9" ht="15">
      <c r="B303" s="387">
        <v>45170</v>
      </c>
      <c r="C303" s="388">
        <v>43</v>
      </c>
      <c r="D303" s="377">
        <v>52.08610758595917</v>
      </c>
      <c r="E303" s="377">
        <v>71.23937022788266</v>
      </c>
      <c r="F303" s="389"/>
      <c r="G303" s="377">
        <v>20999.547065723047</v>
      </c>
      <c r="H303" s="377">
        <v>1416.4749989509583</v>
      </c>
      <c r="I303" s="150"/>
    </row>
    <row r="304" spans="2:9" ht="15">
      <c r="B304" s="387">
        <v>45200</v>
      </c>
      <c r="C304" s="388">
        <v>44</v>
      </c>
      <c r="D304" s="377">
        <v>31.76936788042294</v>
      </c>
      <c r="E304" s="377">
        <v>67.97330211320711</v>
      </c>
      <c r="F304" s="389"/>
      <c r="G304" s="377">
        <v>22631.363666733458</v>
      </c>
      <c r="H304" s="377">
        <v>873.4750161170958</v>
      </c>
      <c r="I304" s="150"/>
    </row>
    <row r="305" spans="2:9" ht="15">
      <c r="B305" s="387">
        <v>45231</v>
      </c>
      <c r="C305" s="388">
        <v>44</v>
      </c>
      <c r="D305" s="377">
        <v>24.995329080347762</v>
      </c>
      <c r="E305" s="377">
        <v>51.15439754984564</v>
      </c>
      <c r="F305" s="389"/>
      <c r="G305" s="377">
        <v>17288.33054874231</v>
      </c>
      <c r="H305" s="377">
        <v>873.4750161170958</v>
      </c>
      <c r="I305" s="150"/>
    </row>
    <row r="306" spans="2:9" ht="15">
      <c r="B306" s="387">
        <v>45261</v>
      </c>
      <c r="C306" s="388">
        <v>44</v>
      </c>
      <c r="D306" s="377">
        <v>23.59330053704497</v>
      </c>
      <c r="E306" s="377">
        <v>44.98002307136733</v>
      </c>
      <c r="F306" s="389"/>
      <c r="G306" s="377">
        <v>16945.213959450793</v>
      </c>
      <c r="H306" s="377">
        <v>873.4750161170958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24031.8574</v>
      </c>
      <c r="J3" s="30">
        <v>22384.367921013414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25563.7422</v>
      </c>
      <c r="J5" s="30">
        <v>23811.235283159465</v>
      </c>
      <c r="K5" s="38" t="s">
        <v>15</v>
      </c>
      <c r="N5" s="46">
        <v>0</v>
      </c>
      <c r="O5" s="46">
        <v>0</v>
      </c>
      <c r="P5" s="46">
        <v>377500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74893.2508</v>
      </c>
      <c r="J7" s="30">
        <v>69758.989195231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2250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379750</v>
      </c>
      <c r="Q9" s="63">
        <v>313649.7244764525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379750</v>
      </c>
      <c r="J11" s="63">
        <v>313649.7244764525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504238.8504</v>
      </c>
      <c r="J13" s="79">
        <v>429604.31687585637</v>
      </c>
      <c r="K13" s="80" t="s">
        <v>41</v>
      </c>
      <c r="N13" s="81">
        <v>0</v>
      </c>
      <c r="O13" s="81">
        <v>0</v>
      </c>
      <c r="P13" s="81">
        <v>504238.8504</v>
      </c>
      <c r="Q13" s="82">
        <v>429604.31687585637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1858.359131196888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280.3</v>
      </c>
      <c r="M17" s="143">
        <v>100</v>
      </c>
      <c r="N17" s="143">
        <v>0</v>
      </c>
      <c r="O17" s="143">
        <v>0</v>
      </c>
      <c r="P17" s="143">
        <v>0</v>
      </c>
      <c r="Q17" s="144">
        <v>180.3</v>
      </c>
      <c r="R17" s="143">
        <v>108</v>
      </c>
      <c r="S17" s="143" t="s">
        <v>112</v>
      </c>
      <c r="T17" s="145" t="s">
        <v>115</v>
      </c>
      <c r="U17" s="143">
        <v>0.01080000028014183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13</v>
      </c>
      <c r="AH17" s="143">
        <v>0.55</v>
      </c>
      <c r="AI17" s="143">
        <v>0.55</v>
      </c>
      <c r="AJ17" s="143">
        <v>0.55</v>
      </c>
      <c r="AK17" s="143" t="s">
        <v>112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100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25</v>
      </c>
      <c r="BS17" s="151">
        <v>25</v>
      </c>
      <c r="BT17" s="151">
        <v>25</v>
      </c>
      <c r="BU17" s="152">
        <v>25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100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120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50</v>
      </c>
      <c r="M18" s="143">
        <v>50</v>
      </c>
      <c r="N18" s="143">
        <v>0</v>
      </c>
      <c r="O18" s="143">
        <v>0</v>
      </c>
      <c r="P18" s="143">
        <v>0</v>
      </c>
      <c r="Q18" s="158">
        <v>0</v>
      </c>
      <c r="R18" s="143">
        <v>57.66398115576841</v>
      </c>
      <c r="S18" s="143" t="s">
        <v>112</v>
      </c>
      <c r="T18" s="145" t="s">
        <v>115</v>
      </c>
      <c r="U18" s="143">
        <v>0.08821501261315004</v>
      </c>
      <c r="V18" s="143">
        <v>0</v>
      </c>
      <c r="W18" s="143" t="s">
        <v>110</v>
      </c>
      <c r="X18" s="143" t="s">
        <v>112</v>
      </c>
      <c r="Y18" s="143" t="s">
        <v>121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9</v>
      </c>
      <c r="AH18" s="143">
        <v>0.36</v>
      </c>
      <c r="AI18" s="143">
        <v>0.36</v>
      </c>
      <c r="AJ18" s="143">
        <v>0.36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1</v>
      </c>
      <c r="AX18" s="9">
        <v>0</v>
      </c>
      <c r="AY18" s="9">
        <v>0</v>
      </c>
      <c r="AZ18" s="149">
        <v>1500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375</v>
      </c>
      <c r="BS18" s="151">
        <v>375</v>
      </c>
      <c r="BT18" s="151">
        <v>375</v>
      </c>
      <c r="BU18" s="160">
        <v>375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1500</v>
      </c>
      <c r="DC18" s="157"/>
    </row>
    <row r="19" spans="1:107" ht="15">
      <c r="A19" s="138" t="s">
        <v>106</v>
      </c>
      <c r="B19" s="139" t="s">
        <v>122</v>
      </c>
      <c r="C19" s="139" t="s">
        <v>123</v>
      </c>
      <c r="D19" s="139" t="s">
        <v>109</v>
      </c>
      <c r="E19" s="139" t="s">
        <v>110</v>
      </c>
      <c r="F19" s="140" t="s">
        <v>124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293.92</v>
      </c>
      <c r="M19" s="143">
        <v>50</v>
      </c>
      <c r="N19" s="143">
        <v>0</v>
      </c>
      <c r="O19" s="143">
        <v>0</v>
      </c>
      <c r="P19" s="143">
        <v>0</v>
      </c>
      <c r="Q19" s="158">
        <v>243.92000000000002</v>
      </c>
      <c r="R19" s="143">
        <v>157</v>
      </c>
      <c r="S19" s="143" t="s">
        <v>112</v>
      </c>
      <c r="T19" s="145" t="s">
        <v>115</v>
      </c>
      <c r="U19" s="143">
        <v>0.027699999511241913</v>
      </c>
      <c r="V19" s="143">
        <v>-3.619999885559082</v>
      </c>
      <c r="W19" s="143" t="s">
        <v>110</v>
      </c>
      <c r="X19" s="143" t="s">
        <v>112</v>
      </c>
      <c r="Y19" s="143" t="s">
        <v>121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14</v>
      </c>
      <c r="AH19" s="143">
        <v>0.55</v>
      </c>
      <c r="AI19" s="143">
        <v>0.55</v>
      </c>
      <c r="AJ19" s="143">
        <v>0.55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1500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375</v>
      </c>
      <c r="BS19" s="151">
        <v>375</v>
      </c>
      <c r="BT19" s="151">
        <v>375</v>
      </c>
      <c r="BU19" s="160">
        <v>375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1500</v>
      </c>
      <c r="DC19" s="157"/>
    </row>
    <row r="20" spans="1:107" ht="15">
      <c r="A20" s="138" t="s">
        <v>106</v>
      </c>
      <c r="B20" s="139" t="s">
        <v>125</v>
      </c>
      <c r="C20" s="139" t="s">
        <v>126</v>
      </c>
      <c r="D20" s="139" t="s">
        <v>109</v>
      </c>
      <c r="E20" s="139" t="s">
        <v>110</v>
      </c>
      <c r="F20" s="140" t="s">
        <v>127</v>
      </c>
      <c r="G20" s="141" t="b">
        <v>1</v>
      </c>
      <c r="H20" s="142" t="s">
        <v>112</v>
      </c>
      <c r="I20" s="143" t="s">
        <v>112</v>
      </c>
      <c r="J20" s="143" t="s">
        <v>113</v>
      </c>
      <c r="K20" s="143" t="s">
        <v>114</v>
      </c>
      <c r="L20" s="143">
        <v>147.69</v>
      </c>
      <c r="M20" s="143">
        <v>50</v>
      </c>
      <c r="N20" s="143">
        <v>0</v>
      </c>
      <c r="O20" s="143">
        <v>0</v>
      </c>
      <c r="P20" s="143">
        <v>0</v>
      </c>
      <c r="Q20" s="158">
        <v>97.69</v>
      </c>
      <c r="R20" s="143">
        <v>0</v>
      </c>
      <c r="S20" s="143" t="s">
        <v>112</v>
      </c>
      <c r="T20" s="145" t="s">
        <v>115</v>
      </c>
      <c r="U20" s="143">
        <v>0</v>
      </c>
      <c r="V20" s="143">
        <v>12.9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11</v>
      </c>
      <c r="AH20" s="143">
        <v>0.31</v>
      </c>
      <c r="AI20" s="143">
        <v>0.31</v>
      </c>
      <c r="AJ20" s="143">
        <v>0.31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3000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750</v>
      </c>
      <c r="BS20" s="151">
        <v>750</v>
      </c>
      <c r="BT20" s="151">
        <v>750</v>
      </c>
      <c r="BU20" s="160">
        <v>750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3000</v>
      </c>
      <c r="DC20" s="157"/>
    </row>
    <row r="21" spans="1:107" ht="15">
      <c r="A21" s="138" t="s">
        <v>106</v>
      </c>
      <c r="B21" s="139" t="s">
        <v>128</v>
      </c>
      <c r="C21" s="139" t="s">
        <v>129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113</v>
      </c>
      <c r="K21" s="143" t="s">
        <v>114</v>
      </c>
      <c r="L21" s="143">
        <v>144.82</v>
      </c>
      <c r="M21" s="143">
        <v>100</v>
      </c>
      <c r="N21" s="143">
        <v>0</v>
      </c>
      <c r="O21" s="143">
        <v>0</v>
      </c>
      <c r="P21" s="143">
        <v>0</v>
      </c>
      <c r="Q21" s="158">
        <v>44.81999999999999</v>
      </c>
      <c r="R21" s="143">
        <v>0</v>
      </c>
      <c r="S21" s="143" t="s">
        <v>112</v>
      </c>
      <c r="T21" s="145" t="s">
        <v>115</v>
      </c>
      <c r="U21" s="143">
        <v>0</v>
      </c>
      <c r="V21" s="143">
        <v>9.289999961853027</v>
      </c>
      <c r="W21" s="143" t="s">
        <v>110</v>
      </c>
      <c r="X21" s="143" t="s">
        <v>112</v>
      </c>
      <c r="Y21" s="143" t="s">
        <v>116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11</v>
      </c>
      <c r="AH21" s="143">
        <v>0.55</v>
      </c>
      <c r="AI21" s="143">
        <v>0.55</v>
      </c>
      <c r="AJ21" s="143">
        <v>0.55</v>
      </c>
      <c r="AK21" s="143" t="s">
        <v>112</v>
      </c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550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137.5</v>
      </c>
      <c r="BS21" s="163">
        <v>137.5</v>
      </c>
      <c r="BT21" s="163">
        <v>137.5</v>
      </c>
      <c r="BU21" s="164">
        <v>137.5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550</v>
      </c>
      <c r="DC21" s="157"/>
    </row>
    <row r="22" spans="1:107" ht="15">
      <c r="A22" s="138" t="s">
        <v>106</v>
      </c>
      <c r="B22" s="139" t="s">
        <v>130</v>
      </c>
      <c r="C22" s="139" t="s">
        <v>131</v>
      </c>
      <c r="D22" s="139" t="s">
        <v>109</v>
      </c>
      <c r="E22" s="139" t="s">
        <v>110</v>
      </c>
      <c r="F22" s="140"/>
      <c r="G22" s="141" t="s">
        <v>112</v>
      </c>
      <c r="H22" s="142" t="s">
        <v>112</v>
      </c>
      <c r="I22" s="143" t="s">
        <v>112</v>
      </c>
      <c r="J22" s="143"/>
      <c r="K22" s="143" t="s">
        <v>114</v>
      </c>
      <c r="L22" s="143">
        <v>0</v>
      </c>
      <c r="M22" s="143">
        <v>0</v>
      </c>
      <c r="N22" s="143">
        <v>1.5</v>
      </c>
      <c r="O22" s="143">
        <v>0</v>
      </c>
      <c r="P22" s="143">
        <v>0</v>
      </c>
      <c r="Q22" s="158">
        <v>0</v>
      </c>
      <c r="R22" s="143">
        <v>0</v>
      </c>
      <c r="S22" s="143" t="s">
        <v>112</v>
      </c>
      <c r="T22" s="145" t="e">
        <v>#N/A</v>
      </c>
      <c r="U22" s="143">
        <v>0</v>
      </c>
      <c r="V22" s="143">
        <v>0</v>
      </c>
      <c r="W22" s="143" t="s">
        <v>110</v>
      </c>
      <c r="X22" s="143" t="s">
        <v>112</v>
      </c>
      <c r="Y22" s="143" t="s">
        <v>121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0</v>
      </c>
      <c r="AH22" s="143">
        <v>0.55</v>
      </c>
      <c r="AI22" s="143">
        <v>0.55</v>
      </c>
      <c r="AJ22" s="143">
        <v>0.55</v>
      </c>
      <c r="AK22" s="143" t="s">
        <v>112</v>
      </c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1500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375</v>
      </c>
      <c r="BS22" s="163">
        <v>375</v>
      </c>
      <c r="BT22" s="163">
        <v>375</v>
      </c>
      <c r="BU22" s="164">
        <v>375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1500</v>
      </c>
      <c r="DC22" s="157"/>
    </row>
    <row r="23" spans="1:107" ht="15">
      <c r="A23" s="138" t="s">
        <v>106</v>
      </c>
      <c r="B23" s="139" t="s">
        <v>132</v>
      </c>
      <c r="C23" s="139" t="s">
        <v>133</v>
      </c>
      <c r="D23" s="139" t="s">
        <v>109</v>
      </c>
      <c r="E23" s="139" t="s">
        <v>110</v>
      </c>
      <c r="F23" s="140" t="s">
        <v>111</v>
      </c>
      <c r="G23" s="141" t="b">
        <v>1</v>
      </c>
      <c r="H23" s="142" t="s">
        <v>112</v>
      </c>
      <c r="I23" s="143" t="s">
        <v>112</v>
      </c>
      <c r="J23" s="143" t="s">
        <v>113</v>
      </c>
      <c r="K23" s="143" t="s">
        <v>114</v>
      </c>
      <c r="L23" s="143">
        <v>605.4</v>
      </c>
      <c r="M23" s="143">
        <v>250</v>
      </c>
      <c r="N23" s="143">
        <v>0</v>
      </c>
      <c r="O23" s="143">
        <v>0</v>
      </c>
      <c r="P23" s="143">
        <v>0</v>
      </c>
      <c r="Q23" s="158">
        <v>355.4</v>
      </c>
      <c r="R23" s="143">
        <v>1070.4863838149126</v>
      </c>
      <c r="S23" s="143" t="s">
        <v>112</v>
      </c>
      <c r="T23" s="145" t="s">
        <v>115</v>
      </c>
      <c r="U23" s="143">
        <v>0.11060544269466424</v>
      </c>
      <c r="V23" s="143">
        <v>0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13</v>
      </c>
      <c r="AH23" s="143">
        <v>0.7</v>
      </c>
      <c r="AI23" s="143">
        <v>0.7</v>
      </c>
      <c r="AJ23" s="143">
        <v>0.7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50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12.5</v>
      </c>
      <c r="BS23" s="163">
        <v>12.5</v>
      </c>
      <c r="BT23" s="163">
        <v>12.5</v>
      </c>
      <c r="BU23" s="164">
        <v>12.5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50</v>
      </c>
      <c r="DC23" s="157"/>
    </row>
    <row r="24" spans="1:107" ht="15">
      <c r="A24" s="138"/>
      <c r="B24" s="139"/>
      <c r="C24" s="139"/>
      <c r="D24" s="139"/>
      <c r="E24" s="139"/>
      <c r="F24" s="140"/>
      <c r="G24" s="141" t="s">
        <v>112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58">
        <v>0</v>
      </c>
      <c r="R24" s="143"/>
      <c r="S24" s="143"/>
      <c r="T24" s="145" t="e">
        <v>#N/A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/>
      <c r="AX24" s="9">
        <v>0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0</v>
      </c>
      <c r="DC24" s="157"/>
    </row>
    <row r="25" spans="1:107" ht="15">
      <c r="A25" s="138"/>
      <c r="B25" s="139"/>
      <c r="C25" s="139"/>
      <c r="D25" s="139"/>
      <c r="E25" s="139"/>
      <c r="F25" s="140"/>
      <c r="G25" s="141" t="s">
        <v>112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ht="15">
      <c r="A26" s="138"/>
      <c r="B26" s="139"/>
      <c r="C26" s="139"/>
      <c r="D26" s="139"/>
      <c r="E26" s="139"/>
      <c r="F26" s="140"/>
      <c r="G26" s="141" t="s">
        <v>112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ht="15">
      <c r="A27" s="138"/>
      <c r="B27" s="139"/>
      <c r="C27" s="139"/>
      <c r="D27" s="139"/>
      <c r="E27" s="139"/>
      <c r="F27" s="140"/>
      <c r="G27" s="141" t="s">
        <v>112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s">
        <v>112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s">
        <v>112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s">
        <v>112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s">
        <v>112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s">
        <v>112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134</v>
      </c>
      <c r="E831" s="178" t="s">
        <v>135</v>
      </c>
      <c r="F831" s="179" t="s">
        <v>136</v>
      </c>
      <c r="G831" s="27"/>
      <c r="H831" s="180" t="s">
        <v>137</v>
      </c>
      <c r="I831" s="180"/>
      <c r="J831" s="180" t="s">
        <v>74</v>
      </c>
      <c r="K831" s="180" t="s">
        <v>76</v>
      </c>
      <c r="L831" s="180" t="s">
        <v>138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139</v>
      </c>
      <c r="F832" s="183" t="s">
        <v>140</v>
      </c>
      <c r="G832" s="27"/>
      <c r="H832" s="184" t="s">
        <v>141</v>
      </c>
      <c r="I832" s="184"/>
      <c r="J832" s="184" t="s">
        <v>110</v>
      </c>
      <c r="K832" s="185" t="s">
        <v>142</v>
      </c>
      <c r="L832" s="186" t="s">
        <v>143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144</v>
      </c>
      <c r="F833" s="183" t="s">
        <v>140</v>
      </c>
      <c r="G833" s="27"/>
      <c r="H833" s="184" t="s">
        <v>145</v>
      </c>
      <c r="I833" s="184"/>
      <c r="J833" s="184" t="s">
        <v>146</v>
      </c>
      <c r="K833" s="188" t="s">
        <v>121</v>
      </c>
      <c r="L833" s="186" t="s">
        <v>147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110</v>
      </c>
      <c r="F834" s="183" t="s">
        <v>140</v>
      </c>
      <c r="G834" s="27"/>
      <c r="H834" s="184" t="s">
        <v>148</v>
      </c>
      <c r="I834" s="184"/>
      <c r="J834" s="184" t="s">
        <v>149</v>
      </c>
      <c r="K834" s="188" t="s">
        <v>116</v>
      </c>
      <c r="L834" s="186" t="s">
        <v>150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146</v>
      </c>
      <c r="F835" s="183" t="s">
        <v>140</v>
      </c>
      <c r="G835" s="27"/>
      <c r="H835" s="184" t="s">
        <v>151</v>
      </c>
      <c r="I835" s="184"/>
      <c r="J835" s="184"/>
      <c r="L835" s="186" t="s">
        <v>152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153</v>
      </c>
      <c r="F836" s="183" t="s">
        <v>140</v>
      </c>
      <c r="G836" s="27"/>
      <c r="H836" s="184" t="s">
        <v>154</v>
      </c>
      <c r="I836" s="184"/>
      <c r="J836" s="184"/>
      <c r="L836" s="186" t="s">
        <v>155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156</v>
      </c>
      <c r="F837" s="183" t="s">
        <v>124</v>
      </c>
      <c r="G837" s="27"/>
      <c r="H837" s="184" t="s">
        <v>157</v>
      </c>
      <c r="I837" s="184"/>
      <c r="J837" s="184"/>
      <c r="L837" s="186" t="s">
        <v>158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159</v>
      </c>
      <c r="F838" s="183" t="s">
        <v>124</v>
      </c>
      <c r="G838" s="27"/>
      <c r="H838" s="184" t="s">
        <v>160</v>
      </c>
      <c r="I838" s="184"/>
      <c r="J838" s="184"/>
      <c r="L838" s="186" t="s">
        <v>117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124</v>
      </c>
      <c r="G839" s="27"/>
      <c r="H839" s="184" t="s">
        <v>161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124</v>
      </c>
      <c r="G840" s="27"/>
      <c r="H840" s="184" t="s">
        <v>162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124</v>
      </c>
      <c r="G841" s="27"/>
      <c r="H841" s="184" t="s">
        <v>163</v>
      </c>
      <c r="I841" s="184"/>
      <c r="J841" s="180" t="s">
        <v>164</v>
      </c>
      <c r="K841" s="180" t="s">
        <v>165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166</v>
      </c>
      <c r="G842" s="27"/>
      <c r="H842" s="184" t="s">
        <v>167</v>
      </c>
      <c r="I842" s="184"/>
      <c r="J842" s="184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166</v>
      </c>
      <c r="G843" s="27"/>
      <c r="H843" s="184" t="s">
        <v>168</v>
      </c>
      <c r="I843" s="184"/>
      <c r="J843" s="184" t="s">
        <v>146</v>
      </c>
      <c r="K843" s="2" t="s">
        <v>159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166</v>
      </c>
      <c r="G844" s="27"/>
      <c r="H844" s="184" t="s">
        <v>169</v>
      </c>
      <c r="I844" s="184"/>
      <c r="J844" s="184" t="s">
        <v>159</v>
      </c>
      <c r="K844" s="2" t="s">
        <v>159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166</v>
      </c>
      <c r="G845" s="27"/>
      <c r="H845" s="184" t="s">
        <v>170</v>
      </c>
      <c r="I845" s="184"/>
      <c r="J845" s="184" t="s">
        <v>159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166</v>
      </c>
      <c r="G846" s="27"/>
      <c r="H846" s="184" t="s">
        <v>171</v>
      </c>
      <c r="I846" s="184"/>
      <c r="J846" s="184" t="s">
        <v>159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172</v>
      </c>
      <c r="G847" s="27"/>
      <c r="H847" s="184" t="s">
        <v>173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172</v>
      </c>
      <c r="G848" s="27"/>
      <c r="H848" s="184" t="s">
        <v>174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172</v>
      </c>
      <c r="G849" s="27"/>
      <c r="H849" s="184" t="s">
        <v>175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172</v>
      </c>
      <c r="G850" s="27"/>
      <c r="H850" s="184" t="s">
        <v>176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172</v>
      </c>
      <c r="G851" s="27"/>
      <c r="H851" s="184" t="s">
        <v>177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120</v>
      </c>
      <c r="G852" s="27"/>
      <c r="H852" s="184" t="s">
        <v>178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120</v>
      </c>
      <c r="G853" s="27"/>
      <c r="H853" s="184" t="s">
        <v>179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120</v>
      </c>
      <c r="G854" s="27"/>
      <c r="H854" s="184" t="s">
        <v>180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120</v>
      </c>
      <c r="G855" s="27"/>
      <c r="H855" s="184" t="s">
        <v>181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120</v>
      </c>
      <c r="G856" s="27"/>
      <c r="H856" s="184" t="s">
        <v>182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183</v>
      </c>
      <c r="G857" s="27"/>
      <c r="H857" s="184" t="s">
        <v>184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183</v>
      </c>
      <c r="G858" s="27"/>
      <c r="H858" s="184" t="s">
        <v>185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183</v>
      </c>
      <c r="G859" s="27"/>
      <c r="H859" s="184" t="s">
        <v>186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183</v>
      </c>
      <c r="G860" s="27"/>
      <c r="H860" s="184" t="s">
        <v>187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183</v>
      </c>
      <c r="G861" s="27"/>
      <c r="H861" s="184" t="s">
        <v>188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189</v>
      </c>
      <c r="G862" s="27"/>
      <c r="H862" s="184" t="s">
        <v>190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189</v>
      </c>
      <c r="G863" s="27"/>
      <c r="H863" s="184" t="s">
        <v>191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189</v>
      </c>
      <c r="G864" s="27"/>
      <c r="H864" s="184" t="s">
        <v>192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189</v>
      </c>
      <c r="G865" s="27"/>
      <c r="H865" s="184" t="s">
        <v>193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189</v>
      </c>
      <c r="G866" s="27"/>
      <c r="H866" s="184" t="s">
        <v>194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195</v>
      </c>
      <c r="G867" s="27"/>
      <c r="H867" s="184" t="s">
        <v>196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195</v>
      </c>
      <c r="G868" s="27"/>
      <c r="H868" s="184" t="s">
        <v>197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195</v>
      </c>
      <c r="G869" s="27"/>
      <c r="H869" s="184" t="s">
        <v>198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195</v>
      </c>
      <c r="G870" s="27"/>
      <c r="H870" s="184" t="s">
        <v>199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195</v>
      </c>
      <c r="G871" s="27"/>
      <c r="H871" s="184" t="s">
        <v>200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201</v>
      </c>
      <c r="G872" s="27"/>
      <c r="H872" s="184" t="s">
        <v>202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201</v>
      </c>
      <c r="G873" s="27"/>
      <c r="H873" s="184" t="s">
        <v>203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201</v>
      </c>
      <c r="G874" s="27"/>
      <c r="H874" s="184" t="s">
        <v>204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201</v>
      </c>
      <c r="G875" s="27"/>
      <c r="H875" s="184" t="s">
        <v>205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201</v>
      </c>
      <c r="G876" s="27"/>
      <c r="H876" s="184" t="s">
        <v>206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207</v>
      </c>
      <c r="G877" s="27"/>
      <c r="H877" s="184" t="s">
        <v>208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207</v>
      </c>
      <c r="G878" s="27"/>
      <c r="H878" s="184" t="s">
        <v>209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207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207</v>
      </c>
      <c r="G880" s="27"/>
      <c r="H880" s="184" t="s">
        <v>210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207</v>
      </c>
      <c r="G881" s="27"/>
      <c r="H881" s="184" t="s">
        <v>211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212</v>
      </c>
      <c r="G882" s="27"/>
      <c r="H882" s="184" t="s">
        <v>213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212</v>
      </c>
      <c r="G883" s="27"/>
      <c r="H883" s="184" t="s">
        <v>214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212</v>
      </c>
      <c r="G884" s="27"/>
      <c r="H884" s="184" t="s">
        <v>215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212</v>
      </c>
      <c r="G885" s="27"/>
      <c r="H885" s="184" t="s">
        <v>216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212</v>
      </c>
      <c r="G886" s="27"/>
      <c r="H886" s="184" t="s">
        <v>217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218</v>
      </c>
      <c r="G887" s="27"/>
      <c r="H887" s="184" t="s">
        <v>219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218</v>
      </c>
      <c r="G888" s="27"/>
      <c r="H888" s="184" t="s">
        <v>220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218</v>
      </c>
      <c r="G889" s="27"/>
      <c r="H889" s="184" t="s">
        <v>221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218</v>
      </c>
      <c r="G890" s="27"/>
      <c r="H890" s="184" t="s">
        <v>222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218</v>
      </c>
      <c r="G891" s="27"/>
      <c r="H891" s="184" t="s">
        <v>223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224</v>
      </c>
      <c r="G892" s="27"/>
      <c r="H892" s="184" t="s">
        <v>225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224</v>
      </c>
      <c r="G893" s="27"/>
      <c r="H893" s="184" t="s">
        <v>226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224</v>
      </c>
      <c r="G894" s="27"/>
      <c r="H894" s="184" t="s">
        <v>227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224</v>
      </c>
      <c r="G895" s="27"/>
      <c r="H895" s="184" t="s">
        <v>228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224</v>
      </c>
      <c r="G896" s="27"/>
      <c r="H896" s="184" t="s">
        <v>229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230</v>
      </c>
      <c r="G897" s="27"/>
      <c r="H897" s="184" t="s">
        <v>231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230</v>
      </c>
      <c r="G898" s="27"/>
      <c r="H898" s="184" t="s">
        <v>232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230</v>
      </c>
      <c r="G899" s="27"/>
      <c r="H899" s="184" t="s">
        <v>233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230</v>
      </c>
      <c r="G900" s="27"/>
      <c r="H900" s="184" t="s">
        <v>234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230</v>
      </c>
      <c r="G901" s="27"/>
      <c r="H901" s="184" t="s">
        <v>235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236</v>
      </c>
      <c r="G902" s="27"/>
      <c r="H902" s="184" t="s">
        <v>237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236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236</v>
      </c>
      <c r="G904" s="27"/>
      <c r="H904" s="184" t="s">
        <v>238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236</v>
      </c>
      <c r="G905" s="27"/>
      <c r="H905" s="184" t="s">
        <v>239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236</v>
      </c>
      <c r="G906" s="27"/>
      <c r="H906" s="184" t="s">
        <v>240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241</v>
      </c>
      <c r="G907" s="27"/>
      <c r="H907" s="184" t="s">
        <v>242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241</v>
      </c>
      <c r="G908" s="27"/>
      <c r="H908" s="184" t="s">
        <v>243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241</v>
      </c>
      <c r="G909" s="27"/>
      <c r="H909" s="184" t="s">
        <v>244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241</v>
      </c>
      <c r="G910" s="27"/>
      <c r="H910" s="184" t="s">
        <v>245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241</v>
      </c>
      <c r="G911" s="27"/>
      <c r="H911" s="184" t="s">
        <v>246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247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247</v>
      </c>
      <c r="G913" s="27"/>
      <c r="H913" s="184" t="s">
        <v>248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247</v>
      </c>
      <c r="G914" s="27"/>
      <c r="H914" s="184" t="s">
        <v>249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247</v>
      </c>
      <c r="G915" s="27"/>
      <c r="H915" s="184" t="s">
        <v>250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247</v>
      </c>
      <c r="G916" s="27"/>
      <c r="H916" s="184" t="s">
        <v>251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127</v>
      </c>
      <c r="G917" s="27"/>
      <c r="H917" s="184" t="s">
        <v>252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253</v>
      </c>
      <c r="G918" s="27"/>
      <c r="H918" s="184" t="s">
        <v>254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255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256</v>
      </c>
      <c r="G920" s="27"/>
      <c r="H920" s="184" t="s">
        <v>257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258</v>
      </c>
      <c r="G921" s="27"/>
      <c r="H921" s="184" t="s">
        <v>259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260</v>
      </c>
      <c r="G922" s="27"/>
      <c r="H922" s="184" t="s">
        <v>261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262</v>
      </c>
      <c r="G923" s="27"/>
      <c r="H923" s="184" t="s">
        <v>263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264</v>
      </c>
      <c r="G924" s="27"/>
      <c r="H924" s="184" t="s">
        <v>265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266</v>
      </c>
      <c r="G925" s="27"/>
      <c r="H925" s="184" t="s">
        <v>267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268</v>
      </c>
      <c r="G926" s="27"/>
      <c r="H926" s="184" t="s">
        <v>269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270</v>
      </c>
      <c r="G927" s="27"/>
      <c r="H927" s="184" t="s">
        <v>271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272</v>
      </c>
      <c r="G928" s="27"/>
      <c r="H928" s="184" t="s">
        <v>273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274</v>
      </c>
      <c r="G929" s="27"/>
      <c r="H929" s="184" t="s">
        <v>275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276</v>
      </c>
      <c r="G930" s="27"/>
      <c r="H930" s="184" t="s">
        <v>277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278</v>
      </c>
      <c r="G931" s="27"/>
      <c r="H931" s="184" t="s">
        <v>279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280</v>
      </c>
      <c r="G932" s="27"/>
      <c r="H932" s="184" t="s">
        <v>281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282</v>
      </c>
      <c r="G933" s="27"/>
      <c r="H933" s="184" t="s">
        <v>283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284</v>
      </c>
      <c r="G934" s="27"/>
      <c r="H934" s="184" t="s">
        <v>285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286</v>
      </c>
      <c r="G935" s="27"/>
      <c r="H935" s="184" t="s">
        <v>287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288</v>
      </c>
      <c r="G936" s="27"/>
      <c r="H936" s="184" t="s">
        <v>289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290</v>
      </c>
      <c r="G937" s="27"/>
      <c r="H937" s="184" t="s">
        <v>291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292</v>
      </c>
      <c r="G938" s="27"/>
      <c r="H938" s="184" t="s">
        <v>293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294</v>
      </c>
      <c r="G939" s="27"/>
      <c r="H939" s="184" t="s">
        <v>295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296</v>
      </c>
      <c r="G940" s="27"/>
      <c r="H940" s="184" t="s">
        <v>297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298</v>
      </c>
      <c r="G941" s="27"/>
      <c r="H941" s="184" t="s">
        <v>299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300</v>
      </c>
      <c r="G942" s="27"/>
      <c r="H942" s="184" t="s">
        <v>301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302</v>
      </c>
      <c r="G943" s="27"/>
      <c r="H943" s="184" t="s">
        <v>303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304</v>
      </c>
      <c r="G944" s="27"/>
      <c r="H944" s="184" t="s">
        <v>305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306</v>
      </c>
      <c r="G945" s="27"/>
      <c r="H945" s="184" t="s">
        <v>307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308</v>
      </c>
      <c r="G946" s="27"/>
      <c r="H946" s="184" t="s">
        <v>309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310</v>
      </c>
      <c r="G947" s="27"/>
      <c r="H947" s="184" t="s">
        <v>311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312</v>
      </c>
      <c r="G948" s="27"/>
      <c r="H948" s="184" t="s">
        <v>313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314</v>
      </c>
      <c r="G949" s="27"/>
      <c r="H949" s="184" t="s">
        <v>315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316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317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318</v>
      </c>
      <c r="G952" s="27"/>
      <c r="H952" s="184" t="s">
        <v>319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320</v>
      </c>
      <c r="G953" s="27"/>
      <c r="H953" s="184" t="s">
        <v>145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321</v>
      </c>
      <c r="G954" s="27"/>
      <c r="H954" s="184" t="s">
        <v>322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323</v>
      </c>
      <c r="G955" s="27"/>
      <c r="H955" s="184" t="s">
        <v>324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325</v>
      </c>
      <c r="G956" s="27"/>
      <c r="H956" s="184" t="s">
        <v>326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327</v>
      </c>
      <c r="G957" s="27"/>
      <c r="H957" s="184" t="s">
        <v>328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329</v>
      </c>
      <c r="G958" s="27"/>
      <c r="H958" s="184" t="s">
        <v>330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331</v>
      </c>
      <c r="G959" s="27"/>
      <c r="H959" s="184" t="s">
        <v>295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332</v>
      </c>
      <c r="G960" s="27"/>
      <c r="H960" s="184" t="s">
        <v>333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334</v>
      </c>
      <c r="G961" s="27"/>
      <c r="H961" s="184" t="s">
        <v>335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336</v>
      </c>
      <c r="G962" s="27"/>
      <c r="H962" s="184" t="s">
        <v>337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338</v>
      </c>
      <c r="G963" s="27"/>
      <c r="H963" s="184" t="s">
        <v>339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340</v>
      </c>
      <c r="G964" s="27"/>
      <c r="H964" s="184" t="s">
        <v>341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342</v>
      </c>
      <c r="G965" s="27"/>
      <c r="H965" s="184" t="s">
        <v>343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344</v>
      </c>
      <c r="G966" s="27"/>
      <c r="H966" s="184" t="s">
        <v>345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346</v>
      </c>
      <c r="G967" s="27"/>
      <c r="H967" s="184" t="s">
        <v>347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348</v>
      </c>
      <c r="G968" s="27"/>
      <c r="H968" s="184" t="s">
        <v>349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350</v>
      </c>
      <c r="G969" s="27"/>
      <c r="H969" s="184" t="s">
        <v>351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352</v>
      </c>
      <c r="G970" s="27"/>
      <c r="H970" s="184" t="s">
        <v>353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354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355</v>
      </c>
      <c r="G972" s="27"/>
      <c r="H972" s="184" t="s">
        <v>356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357</v>
      </c>
      <c r="G973" s="27"/>
      <c r="H973" s="184" t="s">
        <v>358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359</v>
      </c>
      <c r="G974" s="27"/>
      <c r="H974" s="184" t="s">
        <v>360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361</v>
      </c>
      <c r="G975" s="27"/>
      <c r="H975" s="184" t="s">
        <v>362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363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364</v>
      </c>
      <c r="G977" s="27"/>
      <c r="H977" s="184" t="s">
        <v>365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366</v>
      </c>
      <c r="G978" s="27"/>
      <c r="H978" s="184" t="s">
        <v>367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368</v>
      </c>
      <c r="G979" s="27"/>
      <c r="H979" s="184" t="s">
        <v>369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370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371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372</v>
      </c>
      <c r="G982" s="27"/>
      <c r="H982" s="184" t="s">
        <v>373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374</v>
      </c>
      <c r="G983" s="27"/>
      <c r="H983" s="184" t="s">
        <v>145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375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376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377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378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379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380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381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382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383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384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385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386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387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388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389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390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391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392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393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394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395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396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397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398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399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400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401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402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403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404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405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406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407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408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409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410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411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412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413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414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415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416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417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418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419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420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421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422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423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424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425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426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427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428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429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430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431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432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111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433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434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435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436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437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438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439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440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441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442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443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444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445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446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447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448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449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450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451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452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453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454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455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456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457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458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459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460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461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462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463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464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465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466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467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468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469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470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471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472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473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474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475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476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477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478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479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480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481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482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483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484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485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486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487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488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489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490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491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492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493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494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495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496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497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498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499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500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501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502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503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504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505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506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507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508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509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510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511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512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513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514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515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516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517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518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519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520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521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522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523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524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525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526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527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528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529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530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531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532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533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2014-03-24T02:25:35Z</dcterms:created>
  <dcterms:modified xsi:type="dcterms:W3CDTF">2014-03-24T02:26:02Z</dcterms:modified>
  <cp:category/>
  <cp:version/>
  <cp:contentType/>
  <cp:contentStatus/>
</cp:coreProperties>
</file>